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1005" windowWidth="11340" windowHeight="5850"/>
  </bookViews>
  <sheets>
    <sheet name="субвенции" sheetId="6" r:id="rId1"/>
  </sheets>
  <definedNames>
    <definedName name="_xlnm.Print_Area" localSheetId="0">субвенции!$A$1:$D$712</definedName>
  </definedNames>
  <calcPr calcId="145621"/>
</workbook>
</file>

<file path=xl/calcChain.xml><?xml version="1.0" encoding="utf-8"?>
<calcChain xmlns="http://schemas.openxmlformats.org/spreadsheetml/2006/main">
  <c r="B568" i="6" l="1"/>
  <c r="C568" i="6"/>
  <c r="D568" i="6"/>
  <c r="B604" i="6" l="1"/>
  <c r="B712" i="6" l="1"/>
  <c r="D712" i="6"/>
  <c r="C712" i="6"/>
  <c r="B316" i="6" l="1"/>
  <c r="C316" i="6"/>
  <c r="D316" i="6"/>
  <c r="B173" i="6" l="1"/>
  <c r="D695" i="6" l="1"/>
  <c r="C695" i="6"/>
  <c r="B695" i="6"/>
  <c r="C173" i="6"/>
  <c r="D173" i="6"/>
  <c r="D659" i="6" l="1"/>
  <c r="C659" i="6"/>
  <c r="B659" i="6"/>
  <c r="D640" i="6"/>
  <c r="C640" i="6"/>
  <c r="B640" i="6"/>
  <c r="D604" i="6"/>
  <c r="C604" i="6"/>
  <c r="D532" i="6"/>
  <c r="C532" i="6"/>
  <c r="B532" i="6"/>
  <c r="D496" i="6"/>
  <c r="C496" i="6"/>
  <c r="B496" i="6"/>
  <c r="D460" i="6"/>
  <c r="C460" i="6"/>
  <c r="B460" i="6"/>
  <c r="D424" i="6"/>
  <c r="C424" i="6"/>
  <c r="B424" i="6"/>
  <c r="D388" i="6"/>
  <c r="C388" i="6"/>
  <c r="B388" i="6"/>
  <c r="D352" i="6"/>
  <c r="C352" i="6"/>
  <c r="B352" i="6"/>
  <c r="D281" i="6"/>
  <c r="C281" i="6"/>
  <c r="B281" i="6"/>
  <c r="D245" i="6"/>
  <c r="C245" i="6"/>
  <c r="B245" i="6"/>
  <c r="D209" i="6"/>
  <c r="C209" i="6"/>
  <c r="B209" i="6"/>
  <c r="D138" i="6"/>
  <c r="C138" i="6"/>
  <c r="B138" i="6"/>
  <c r="D103" i="6"/>
  <c r="C103" i="6"/>
  <c r="B103" i="6"/>
  <c r="D68" i="6"/>
  <c r="C68" i="6"/>
  <c r="B68" i="6"/>
  <c r="D34" i="6"/>
  <c r="C34" i="6"/>
  <c r="B34" i="6"/>
</calcChain>
</file>

<file path=xl/sharedStrings.xml><?xml version="1.0" encoding="utf-8"?>
<sst xmlns="http://schemas.openxmlformats.org/spreadsheetml/2006/main" count="730" uniqueCount="79">
  <si>
    <t>Наименование муниципальных районов (городских округов)</t>
  </si>
  <si>
    <t>ВСЕГО</t>
  </si>
  <si>
    <t>рублей</t>
  </si>
  <si>
    <t>Нераспределенный резерв</t>
  </si>
  <si>
    <t xml:space="preserve">Сумма </t>
  </si>
  <si>
    <t>Наименование муниципальных образований</t>
  </si>
  <si>
    <t>2020 год</t>
  </si>
  <si>
    <t xml:space="preserve">2021 год </t>
  </si>
  <si>
    <t>2022 год</t>
  </si>
  <si>
    <t>Приложения № 20</t>
  </si>
  <si>
    <t>Распределение субвенции бюджетам муниципальных образований Калужской области на исполнение государственных полномочий на  государственную регистрацию актов гражданского состояния
на 2020 год и на плановый период 2021 и 2022 годов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</si>
  <si>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</si>
  <si>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</si>
  <si>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</si>
  <si>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</si>
  <si>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</si>
  <si>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</si>
  <si>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</si>
  <si>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"Износковский район"</t>
  </si>
  <si>
    <t>Муниципальный район "Козельский район"</t>
  </si>
  <si>
    <t>Муниципальный район "Город Киров и Кировский район"</t>
  </si>
  <si>
    <t>Муниципальный район "Куйбышевский район"</t>
  </si>
  <si>
    <t>Муниципальный район "Город Людиново и Людиновский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</si>
  <si>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</si>
  <si>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</si>
  <si>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</si>
  <si>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</si>
  <si>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</si>
  <si>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</si>
  <si>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</si>
  <si>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</si>
  <si>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</si>
  <si>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</si>
  <si>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</si>
  <si>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</si>
  <si>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 xml:space="preserve">Городской округ "Город Обнинск" </t>
  </si>
  <si>
    <t>Городской округ "Город Обнинск"</t>
  </si>
  <si>
    <t>Городской округ "Город Калуга"</t>
  </si>
  <si>
    <t>Распределение субвенции бюджетам муниципальных образований
 Калужской области на исполнение полномочий по расчету и
 предоставлению дотаций на выравнивание бюджетной обеспеченности
бюджетам поселений за счет средств областного бюджета 
на 2020 год и на плановый период 2021 и 2022 годов</t>
  </si>
  <si>
    <t>Распределение субвенции бюджетам муниципальных образований
Калужской области на осуществление полномочий по первичному
воинскому учету на территориях где отсутствуют военные комиссариаты, 
на 2020 год и на плановый период 2021 и 2022 годов</t>
  </si>
  <si>
    <t>Распределение субвенции бюджетам муниципальных образований
 Калужской области на осуществление государственных
 полномочий по созданию административных комиссий в 
муниципальных районах и городских округах Калужской области 
на 2020 год и на плановый период 2021 и 2022 годов</t>
  </si>
  <si>
    <t>Распределение субвенции  бюджетам муниципальных образований
Калужской области на формирование и содержание
 областных архивных фондов 
на 2020 год и на плановый период 2021 и 2022 годов</t>
  </si>
  <si>
    <t>Таблица 65</t>
  </si>
  <si>
    <t>Таблица 66</t>
  </si>
  <si>
    <t>Таблица 67</t>
  </si>
  <si>
    <t>Таблица 68</t>
  </si>
  <si>
    <t>Таблица 69</t>
  </si>
  <si>
    <t>Распределение субвенции бюджетам муниципальных образований
Калужской области на осуществление деятельности по образованию
 патронатных семей для граждан пожилого возраста и инвалидов
в соответствии с Законом Калужской области "Об образовании патронатных
 семей для граждан пожилого возраста и инвалидов в Калужской области" 
на 2020 год и на плановый период 2021 и 2022 годов</t>
  </si>
  <si>
    <t>Таблица 70</t>
  </si>
  <si>
    <t>Распределение субвенции бюджетам муниципальных образований
 Калужской области на оказание социальной помощи отдельным 
категориям граждан,  находящимся в трудной жизненной ситуации, 
на 2020 год и на плановый период 2021 и 2022 годов</t>
  </si>
  <si>
    <t>Таблица 71</t>
  </si>
  <si>
    <t>Распределение субвенции бюджетам муниципальных образований
Калужской области  на организацию исполнения полномочий по обеспечению предоставления гражданам мер социальной поддержки 
на 2020 год и на плановый период 2021 и 2022 годов</t>
  </si>
  <si>
    <t>Таблица 72</t>
  </si>
  <si>
    <t>Распределение субвенции бюджетам муниципальных образований
Калужской области на обеспечение социальных 
выплат, пособий, компенсаций детям и семьям с детьми 
на 2020 год и на плановый период 2021 и 2022 годов</t>
  </si>
  <si>
    <t>Таблица 73</t>
  </si>
  <si>
    <t>Распределение субвенции  бюджетам муниципальных образований
Калужской области на предоставление гражданам субсидии 
на оплату жилого помещения и коммунальных услуг 
на 2020 год и на плановый период 2021 и 2022 годов</t>
  </si>
  <si>
    <t>Таблица 74</t>
  </si>
  <si>
    <t>Таблица 75</t>
  </si>
  <si>
    <t>Распределение субвенции бюджетам муниципальных образований
Калужской области  на осуществление переданных полномочий
Российской Федерации по предоставлению отдельных мер социальной
поддержки граждан, подвергшихся воздействию радиации
на 2020 год и на плановый период 2021 и 2022 годов</t>
  </si>
  <si>
    <t>Таблица 76</t>
  </si>
  <si>
    <t>Таблица 77</t>
  </si>
  <si>
    <t>Таблица 78</t>
  </si>
  <si>
    <t>Распределение субвенции бюджетам муниципальных образований
 Калужской области на осуществление государственных полномочий по
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
безнадзорности и правонарушений несовершеннолетних" 
на 2020 год и на плановый период 2021 и 2022 годов</t>
  </si>
  <si>
    <t>Таблица 79</t>
  </si>
  <si>
    <t>Распределение субвенции бюджетам муниципальных образований
 Калужской области на исполнение государственных полномочий по
осуществлению регионального государственного надзора в области 
технического состояния и эксплуатации аттракционов  (за исключением стационарных механизированных), а также их государственной регистрации
 на 2020 год и на плановый период 2021 и 2022 годов</t>
  </si>
  <si>
    <t>Таблица 80</t>
  </si>
  <si>
    <t>Распределение субвенции бюджетам муниципальных образований
Калужской области на осуществление ежемесячных денежных выплат
 работникам  муниципальных общеобразовательных учреждений, находящихся 
на территории Калужской области и реализующих программы 
начального общего, основного общего, среднего общего образования 
на 2020 год и на плановый период 2021 и 2022 годов</t>
  </si>
  <si>
    <t>Распределение субвенции бюджетам муниципальных
 образований Калужской области на выплату компенсации 
 родительской платы за присмотр и уход за детьми, посещающими
 образовательные организации, находящиеся на территории Калужской области
 и реализующие образовательную программу дошкольного образования 
на 2020 год и на плановый период 2021 и 2022 годов</t>
  </si>
  <si>
    <t>Распределение субвенции бюджетам муниципальных образований
 Калужской области на обеспечение государственных гарантий реализации
прав на получение общедоступного и бесплатного дошкольного образования
 в муниципальных дошкольных образовательных организациях, 
финансовое обеспечение получения дошкольного образования
в частных дошкольных образовательных организациях 
на 2020 год и на плановый период 2021 и 2022 годов</t>
  </si>
  <si>
    <t>Таблица 81</t>
  </si>
  <si>
    <t>Таблица 82</t>
  </si>
  <si>
    <t>Таблица 83</t>
  </si>
  <si>
    <t>Таблица 84</t>
  </si>
  <si>
    <t>Распределение субвенции бюджетам муниципальных образований
Калужской области  на предоставление денежных выплат, пособий и
компенсаций отдельным категориям граждан области в соответствии
 с федеральным и областным законодательством
на 2020 год и на плановый период 2021 и 2022 годов</t>
  </si>
  <si>
    <t>Распределение субвенции бюджетам муниципальных образований
 Калужской области на осуществление полномочий
по составлению (изменению) списков кандидатов в присяжные
заседатели федеральных судов общей юрисдикции в Российской
Федерации на 2020 год и на плановый период 2021 и 2022 годов</t>
  </si>
  <si>
    <t>Распределение субвенции бюджетам муниципальных образований
 Калужской области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 
на 2020 год и на плановый период 2021 и 2022 годов</t>
  </si>
  <si>
    <t>Распределение субвенции бюджетам муниципальных образований
 Калужской области на осуществление государственных полномочий
по организации мероприятий при осуществлении деятельности
по обращению с животными без владельцев 
на 2020 год и на плановый период 2021 и 2022 годов</t>
  </si>
  <si>
    <t>Таблица 64</t>
  </si>
  <si>
    <t>Распределение субвенции бюджетам муниципальных образований
Калужской области  на осуществление полномочий на 
государственную регистрацию актов гражданского состояния
на 2020 год и на плановый период 2021 и 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</si>
</sst>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#\,##0.00"/>
    <numFmt numFmtId="166" formatCode="\$#.00"/>
    <numFmt numFmtId="167" formatCode="#.00"/>
    <numFmt numFmtId="168" formatCode="%#.00"/>
    <numFmt numFmtId="169" formatCode="#,##0_ ;\-#,##0\ "/>
    <numFmt numFmtId="170" formatCode="_(* #,##0.00_);_(* \(#,##0.00\);_(* &quot;-&quot;??_);_(@_)"/>
  </numFmts>
  <fonts count="38" x14ac:knownFonts="1">
    <font>
      <sz val="10"/>
      <name val="Arial Cy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b/>
      <sz val="16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6"/>
      <color indexed="8"/>
      <name val="Times New Roman Cyr"/>
      <charset val="204"/>
    </font>
    <font>
      <b/>
      <sz val="12"/>
      <name val="Times New Roman Cyr"/>
      <family val="1"/>
      <charset val="204"/>
    </font>
    <font>
      <sz val="12"/>
      <color indexed="56"/>
      <name val="Times New Roman Cyr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 Cyr"/>
      <charset val="204"/>
    </font>
    <font>
      <b/>
      <sz val="13"/>
      <color indexed="8"/>
      <name val="Times New Roman"/>
      <family val="1"/>
      <charset val="204"/>
    </font>
    <font>
      <b/>
      <sz val="15"/>
      <name val="Times New Roman Cyr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000000"/>
      <name val="Arial Cyr"/>
      <family val="2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</font>
    <font>
      <sz val="10"/>
      <name val="Times New Roman Cyr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2">
    <xf numFmtId="0" fontId="0" fillId="0" borderId="0"/>
    <xf numFmtId="165" fontId="4" fillId="0" borderId="0">
      <protection locked="0"/>
    </xf>
    <xf numFmtId="167" fontId="4" fillId="0" borderId="0">
      <protection locked="0"/>
    </xf>
    <xf numFmtId="166" fontId="4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1">
      <protection locked="0"/>
    </xf>
    <xf numFmtId="0" fontId="8" fillId="0" borderId="0"/>
    <xf numFmtId="0" fontId="19" fillId="0" borderId="0">
      <alignment vertical="top" wrapText="1"/>
    </xf>
    <xf numFmtId="164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168" fontId="4" fillId="0" borderId="0">
      <protection locked="0"/>
    </xf>
    <xf numFmtId="0" fontId="26" fillId="0" borderId="0"/>
    <xf numFmtId="0" fontId="29" fillId="0" borderId="0"/>
    <xf numFmtId="4" fontId="29" fillId="2" borderId="33">
      <alignment horizontal="right" vertical="top" shrinkToFit="1"/>
    </xf>
    <xf numFmtId="43" fontId="1" fillId="0" borderId="0" applyFont="0" applyFill="0" applyBorder="0" applyAlignment="0" applyProtection="0"/>
    <xf numFmtId="0" fontId="34" fillId="0" borderId="0"/>
    <xf numFmtId="0" fontId="34" fillId="0" borderId="0"/>
    <xf numFmtId="170" fontId="34" fillId="0" borderId="0" applyFont="0" applyFill="0" applyBorder="0" applyAlignment="0" applyProtection="0"/>
    <xf numFmtId="0" fontId="36" fillId="0" borderId="0"/>
    <xf numFmtId="0" fontId="34" fillId="0" borderId="0"/>
  </cellStyleXfs>
  <cellXfs count="211">
    <xf numFmtId="0" fontId="0" fillId="0" borderId="0" xfId="0"/>
    <xf numFmtId="0" fontId="7" fillId="0" borderId="0" xfId="8" applyFont="1" applyFill="1"/>
    <xf numFmtId="0" fontId="14" fillId="0" borderId="0" xfId="8" applyFont="1" applyFill="1"/>
    <xf numFmtId="0" fontId="7" fillId="0" borderId="0" xfId="8" applyFont="1" applyFill="1" applyAlignment="1"/>
    <xf numFmtId="0" fontId="18" fillId="0" borderId="0" xfId="8" applyFont="1" applyFill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wrapText="1"/>
    </xf>
    <xf numFmtId="0" fontId="12" fillId="0" borderId="2" xfId="8" applyFont="1" applyFill="1" applyBorder="1" applyAlignment="1" applyProtection="1">
      <alignment wrapText="1"/>
    </xf>
    <xf numFmtId="0" fontId="10" fillId="0" borderId="0" xfId="0" applyFont="1" applyFill="1" applyBorder="1" applyAlignment="1">
      <alignment horizontal="center" vertical="center" wrapText="1"/>
    </xf>
    <xf numFmtId="3" fontId="12" fillId="0" borderId="3" xfId="8" applyNumberFormat="1" applyFont="1" applyFill="1" applyBorder="1" applyAlignment="1" applyProtection="1">
      <alignment horizontal="right"/>
    </xf>
    <xf numFmtId="3" fontId="15" fillId="0" borderId="0" xfId="8" applyNumberFormat="1" applyFont="1" applyFill="1" applyBorder="1" applyAlignment="1" applyProtection="1">
      <alignment horizontal="right" vertical="center"/>
    </xf>
    <xf numFmtId="3" fontId="15" fillId="0" borderId="0" xfId="8" applyNumberFormat="1" applyFont="1" applyFill="1" applyBorder="1" applyAlignment="1" applyProtection="1">
      <alignment horizontal="right"/>
    </xf>
    <xf numFmtId="0" fontId="7" fillId="0" borderId="0" xfId="8" applyFont="1" applyFill="1" applyBorder="1"/>
    <xf numFmtId="0" fontId="17" fillId="0" borderId="4" xfId="0" applyFont="1" applyFill="1" applyBorder="1" applyAlignment="1">
      <alignment horizontal="center" vertical="center" wrapText="1"/>
    </xf>
    <xf numFmtId="3" fontId="15" fillId="0" borderId="7" xfId="8" applyNumberFormat="1" applyFont="1" applyFill="1" applyBorder="1" applyAlignment="1" applyProtection="1">
      <alignment horizontal="right"/>
    </xf>
    <xf numFmtId="0" fontId="17" fillId="0" borderId="0" xfId="8" applyFont="1" applyFill="1"/>
    <xf numFmtId="3" fontId="21" fillId="0" borderId="3" xfId="10" applyNumberFormat="1" applyFont="1" applyFill="1" applyBorder="1" applyAlignment="1">
      <alignment horizontal="right" wrapText="1"/>
    </xf>
    <xf numFmtId="3" fontId="15" fillId="0" borderId="12" xfId="8" applyNumberFormat="1" applyFont="1" applyFill="1" applyBorder="1" applyAlignment="1" applyProtection="1">
      <alignment horizontal="right"/>
    </xf>
    <xf numFmtId="3" fontId="21" fillId="0" borderId="10" xfId="10" applyNumberFormat="1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 vertical="center" wrapText="1"/>
    </xf>
    <xf numFmtId="0" fontId="3" fillId="0" borderId="0" xfId="8" applyFont="1" applyFill="1" applyAlignment="1">
      <alignment horizontal="right"/>
    </xf>
    <xf numFmtId="0" fontId="3" fillId="0" borderId="0" xfId="8" applyFont="1" applyFill="1" applyBorder="1" applyAlignment="1">
      <alignment horizontal="right"/>
    </xf>
    <xf numFmtId="0" fontId="17" fillId="0" borderId="21" xfId="0" applyFont="1" applyFill="1" applyBorder="1" applyAlignment="1">
      <alignment horizontal="center" vertical="center" wrapText="1"/>
    </xf>
    <xf numFmtId="3" fontId="12" fillId="0" borderId="20" xfId="8" applyNumberFormat="1" applyFont="1" applyFill="1" applyBorder="1" applyAlignment="1" applyProtection="1">
      <alignment horizontal="right"/>
    </xf>
    <xf numFmtId="3" fontId="21" fillId="0" borderId="20" xfId="0" applyNumberFormat="1" applyFont="1" applyFill="1" applyBorder="1"/>
    <xf numFmtId="3" fontId="12" fillId="0" borderId="22" xfId="8" applyNumberFormat="1" applyFont="1" applyFill="1" applyBorder="1" applyAlignment="1" applyProtection="1">
      <alignment horizontal="right"/>
    </xf>
    <xf numFmtId="3" fontId="12" fillId="0" borderId="23" xfId="8" applyNumberFormat="1" applyFont="1" applyFill="1" applyBorder="1" applyAlignment="1" applyProtection="1">
      <alignment horizontal="right"/>
    </xf>
    <xf numFmtId="3" fontId="20" fillId="0" borderId="12" xfId="0" applyNumberFormat="1" applyFont="1" applyFill="1" applyBorder="1" applyAlignment="1">
      <alignment horizontal="right" wrapText="1"/>
    </xf>
    <xf numFmtId="3" fontId="21" fillId="0" borderId="20" xfId="10" applyNumberFormat="1" applyFont="1" applyFill="1" applyBorder="1" applyAlignment="1">
      <alignment horizontal="right" wrapText="1"/>
    </xf>
    <xf numFmtId="3" fontId="21" fillId="0" borderId="22" xfId="10" applyNumberFormat="1" applyFont="1" applyFill="1" applyBorder="1" applyAlignment="1">
      <alignment horizontal="right" wrapText="1"/>
    </xf>
    <xf numFmtId="3" fontId="23" fillId="0" borderId="23" xfId="0" applyNumberFormat="1" applyFont="1" applyFill="1" applyBorder="1" applyAlignment="1">
      <alignment horizontal="right" wrapText="1"/>
    </xf>
    <xf numFmtId="3" fontId="13" fillId="0" borderId="23" xfId="8" applyNumberFormat="1" applyFont="1" applyFill="1" applyBorder="1" applyAlignment="1" applyProtection="1">
      <alignment horizontal="right"/>
    </xf>
    <xf numFmtId="3" fontId="2" fillId="0" borderId="0" xfId="0" applyNumberFormat="1" applyFont="1" applyFill="1"/>
    <xf numFmtId="3" fontId="11" fillId="0" borderId="0" xfId="0" applyNumberFormat="1" applyFont="1" applyFill="1" applyBorder="1" applyAlignment="1">
      <alignment horizontal="center" vertical="center" wrapText="1"/>
    </xf>
    <xf numFmtId="3" fontId="17" fillId="0" borderId="21" xfId="0" applyNumberFormat="1" applyFont="1" applyFill="1" applyBorder="1" applyAlignment="1">
      <alignment horizontal="center" vertical="center" wrapText="1"/>
    </xf>
    <xf numFmtId="3" fontId="3" fillId="0" borderId="0" xfId="8" applyNumberFormat="1" applyFont="1" applyFill="1" applyBorder="1" applyAlignment="1">
      <alignment horizontal="left"/>
    </xf>
    <xf numFmtId="3" fontId="17" fillId="0" borderId="19" xfId="0" applyNumberFormat="1" applyFont="1" applyFill="1" applyBorder="1" applyAlignment="1">
      <alignment horizontal="center" vertical="center" wrapText="1"/>
    </xf>
    <xf numFmtId="3" fontId="3" fillId="0" borderId="0" xfId="8" applyNumberFormat="1" applyFont="1" applyFill="1" applyAlignment="1">
      <alignment horizontal="left"/>
    </xf>
    <xf numFmtId="3" fontId="7" fillId="0" borderId="0" xfId="8" applyNumberFormat="1" applyFont="1" applyFill="1" applyAlignment="1"/>
    <xf numFmtId="3" fontId="7" fillId="0" borderId="0" xfId="8" applyNumberFormat="1" applyFont="1" applyFill="1"/>
    <xf numFmtId="3" fontId="15" fillId="0" borderId="26" xfId="8" applyNumberFormat="1" applyFont="1" applyFill="1" applyBorder="1" applyAlignment="1" applyProtection="1">
      <alignment horizontal="right"/>
    </xf>
    <xf numFmtId="3" fontId="21" fillId="0" borderId="22" xfId="0" applyNumberFormat="1" applyFont="1" applyFill="1" applyBorder="1"/>
    <xf numFmtId="3" fontId="15" fillId="0" borderId="4" xfId="8" applyNumberFormat="1" applyFont="1" applyFill="1" applyBorder="1" applyAlignment="1" applyProtection="1">
      <alignment horizontal="right"/>
    </xf>
    <xf numFmtId="0" fontId="11" fillId="0" borderId="0" xfId="0" applyFont="1" applyFill="1" applyBorder="1" applyAlignment="1">
      <alignment horizontal="center" vertical="center" wrapText="1"/>
    </xf>
    <xf numFmtId="3" fontId="21" fillId="0" borderId="20" xfId="11" applyNumberFormat="1" applyFont="1" applyFill="1" applyBorder="1" applyAlignment="1">
      <alignment horizontal="right" wrapText="1"/>
    </xf>
    <xf numFmtId="3" fontId="21" fillId="0" borderId="22" xfId="11" applyNumberFormat="1" applyFont="1" applyFill="1" applyBorder="1" applyAlignment="1">
      <alignment horizontal="right" wrapText="1"/>
    </xf>
    <xf numFmtId="3" fontId="23" fillId="0" borderId="23" xfId="9" applyNumberFormat="1" applyFont="1" applyFill="1" applyBorder="1" applyAlignment="1">
      <alignment horizontal="right" wrapText="1"/>
    </xf>
    <xf numFmtId="4" fontId="7" fillId="0" borderId="0" xfId="8" applyNumberFormat="1" applyFont="1" applyFill="1"/>
    <xf numFmtId="3" fontId="17" fillId="0" borderId="4" xfId="0" applyNumberFormat="1" applyFont="1" applyFill="1" applyBorder="1" applyAlignment="1">
      <alignment horizontal="center" vertical="center" wrapText="1"/>
    </xf>
    <xf numFmtId="3" fontId="21" fillId="0" borderId="10" xfId="0" applyNumberFormat="1" applyFont="1" applyFill="1" applyBorder="1"/>
    <xf numFmtId="3" fontId="21" fillId="0" borderId="3" xfId="0" applyNumberFormat="1" applyFont="1" applyFill="1" applyBorder="1"/>
    <xf numFmtId="3" fontId="13" fillId="0" borderId="14" xfId="8" applyNumberFormat="1" applyFont="1" applyFill="1" applyBorder="1" applyAlignment="1" applyProtection="1">
      <alignment horizontal="right"/>
    </xf>
    <xf numFmtId="3" fontId="12" fillId="0" borderId="10" xfId="8" applyNumberFormat="1" applyFont="1" applyFill="1" applyBorder="1" applyAlignment="1" applyProtection="1">
      <alignment horizontal="right"/>
    </xf>
    <xf numFmtId="3" fontId="13" fillId="0" borderId="4" xfId="8" applyNumberFormat="1" applyFont="1" applyFill="1" applyBorder="1" applyAlignment="1" applyProtection="1">
      <alignment horizontal="right" wrapText="1"/>
    </xf>
    <xf numFmtId="3" fontId="13" fillId="0" borderId="19" xfId="8" applyNumberFormat="1" applyFont="1" applyFill="1" applyBorder="1" applyAlignment="1" applyProtection="1">
      <alignment horizontal="right" wrapText="1"/>
    </xf>
    <xf numFmtId="3" fontId="21" fillId="0" borderId="34" xfId="11" applyNumberFormat="1" applyFont="1" applyFill="1" applyBorder="1" applyAlignment="1">
      <alignment horizontal="right" wrapText="1"/>
    </xf>
    <xf numFmtId="3" fontId="21" fillId="0" borderId="35" xfId="11" applyNumberFormat="1" applyFont="1" applyFill="1" applyBorder="1" applyAlignment="1">
      <alignment horizontal="right" wrapText="1"/>
    </xf>
    <xf numFmtId="3" fontId="21" fillId="0" borderId="36" xfId="11" applyNumberFormat="1" applyFont="1" applyFill="1" applyBorder="1" applyAlignment="1">
      <alignment horizontal="right" wrapText="1"/>
    </xf>
    <xf numFmtId="3" fontId="23" fillId="0" borderId="37" xfId="11" applyNumberFormat="1" applyFont="1" applyFill="1" applyBorder="1" applyAlignment="1">
      <alignment horizontal="right" wrapText="1"/>
    </xf>
    <xf numFmtId="0" fontId="17" fillId="0" borderId="18" xfId="0" applyFont="1" applyFill="1" applyBorder="1" applyAlignment="1">
      <alignment horizontal="center" vertical="center" wrapText="1"/>
    </xf>
    <xf numFmtId="3" fontId="15" fillId="0" borderId="38" xfId="8" applyNumberFormat="1" applyFont="1" applyFill="1" applyBorder="1" applyAlignment="1" applyProtection="1">
      <alignment horizontal="right"/>
    </xf>
    <xf numFmtId="4" fontId="2" fillId="0" borderId="0" xfId="0" applyNumberFormat="1" applyFont="1" applyFill="1"/>
    <xf numFmtId="3" fontId="23" fillId="0" borderId="14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wrapText="1"/>
    </xf>
    <xf numFmtId="169" fontId="12" fillId="0" borderId="28" xfId="16" applyNumberFormat="1" applyFont="1" applyFill="1" applyBorder="1" applyAlignment="1">
      <alignment horizontal="right" wrapText="1"/>
    </xf>
    <xf numFmtId="169" fontId="12" fillId="0" borderId="20" xfId="16" applyNumberFormat="1" applyFont="1" applyFill="1" applyBorder="1" applyAlignment="1">
      <alignment horizontal="right" wrapText="1"/>
    </xf>
    <xf numFmtId="169" fontId="12" fillId="0" borderId="24" xfId="16" applyNumberFormat="1" applyFont="1" applyFill="1" applyBorder="1" applyAlignment="1" applyProtection="1">
      <alignment horizontal="right" wrapText="1"/>
    </xf>
    <xf numFmtId="0" fontId="32" fillId="0" borderId="15" xfId="0" applyFont="1" applyFill="1" applyBorder="1" applyAlignment="1">
      <alignment horizontal="center" vertical="center" wrapText="1"/>
    </xf>
    <xf numFmtId="0" fontId="33" fillId="0" borderId="18" xfId="8" applyFont="1" applyFill="1" applyBorder="1" applyAlignment="1" applyProtection="1">
      <alignment horizontal="center" vertical="center" wrapText="1"/>
    </xf>
    <xf numFmtId="3" fontId="33" fillId="0" borderId="15" xfId="8" applyNumberFormat="1" applyFont="1" applyFill="1" applyBorder="1" applyAlignment="1" applyProtection="1">
      <alignment horizontal="center" vertical="center" wrapText="1"/>
    </xf>
    <xf numFmtId="3" fontId="21" fillId="0" borderId="10" xfId="11" applyNumberFormat="1" applyFont="1" applyFill="1" applyBorder="1" applyAlignment="1">
      <alignment horizontal="right" wrapText="1"/>
    </xf>
    <xf numFmtId="3" fontId="21" fillId="0" borderId="29" xfId="11" applyNumberFormat="1" applyFont="1" applyFill="1" applyBorder="1" applyAlignment="1">
      <alignment horizontal="right" wrapText="1"/>
    </xf>
    <xf numFmtId="3" fontId="21" fillId="0" borderId="3" xfId="11" applyNumberFormat="1" applyFont="1" applyFill="1" applyBorder="1" applyAlignment="1">
      <alignment horizontal="right" wrapText="1"/>
    </xf>
    <xf numFmtId="3" fontId="23" fillId="0" borderId="14" xfId="11" applyNumberFormat="1" applyFont="1" applyFill="1" applyBorder="1" applyAlignment="1">
      <alignment horizontal="right" wrapText="1"/>
    </xf>
    <xf numFmtId="3" fontId="23" fillId="0" borderId="14" xfId="9" applyNumberFormat="1" applyFont="1" applyFill="1" applyBorder="1" applyAlignment="1">
      <alignment horizontal="right" wrapText="1"/>
    </xf>
    <xf numFmtId="3" fontId="12" fillId="0" borderId="29" xfId="16" applyNumberFormat="1" applyFont="1" applyFill="1" applyBorder="1" applyAlignment="1">
      <alignment horizontal="right" wrapText="1"/>
    </xf>
    <xf numFmtId="3" fontId="12" fillId="0" borderId="3" xfId="16" applyNumberFormat="1" applyFont="1" applyFill="1" applyBorder="1" applyAlignment="1">
      <alignment horizontal="right" wrapText="1"/>
    </xf>
    <xf numFmtId="3" fontId="12" fillId="0" borderId="8" xfId="16" applyNumberFormat="1" applyFont="1" applyFill="1" applyBorder="1" applyAlignment="1" applyProtection="1">
      <alignment horizontal="right" wrapText="1"/>
    </xf>
    <xf numFmtId="3" fontId="21" fillId="0" borderId="28" xfId="10" applyNumberFormat="1" applyFont="1" applyFill="1" applyBorder="1" applyAlignment="1">
      <alignment horizontal="right" wrapText="1"/>
    </xf>
    <xf numFmtId="3" fontId="21" fillId="0" borderId="24" xfId="10" applyNumberFormat="1" applyFont="1" applyFill="1" applyBorder="1" applyAlignment="1">
      <alignment horizontal="right" wrapText="1"/>
    </xf>
    <xf numFmtId="0" fontId="17" fillId="0" borderId="27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25" fillId="0" borderId="0" xfId="0" applyFont="1"/>
    <xf numFmtId="0" fontId="17" fillId="0" borderId="41" xfId="0" applyFont="1" applyFill="1" applyBorder="1" applyAlignment="1">
      <alignment horizontal="center" vertical="center" wrapText="1"/>
    </xf>
    <xf numFmtId="3" fontId="17" fillId="0" borderId="15" xfId="0" applyNumberFormat="1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wrapText="1"/>
    </xf>
    <xf numFmtId="0" fontId="15" fillId="0" borderId="0" xfId="8" applyFont="1" applyFill="1" applyBorder="1" applyAlignment="1" applyProtection="1">
      <alignment horizontal="left" wrapText="1"/>
    </xf>
    <xf numFmtId="0" fontId="7" fillId="0" borderId="0" xfId="8" applyFont="1" applyFill="1" applyBorder="1" applyAlignment="1">
      <alignment wrapText="1"/>
    </xf>
    <xf numFmtId="0" fontId="12" fillId="0" borderId="9" xfId="8" applyFont="1" applyFill="1" applyBorder="1" applyAlignment="1" applyProtection="1">
      <alignment wrapText="1"/>
    </xf>
    <xf numFmtId="0" fontId="13" fillId="0" borderId="13" xfId="8" applyFont="1" applyFill="1" applyBorder="1" applyAlignment="1" applyProtection="1">
      <alignment wrapText="1"/>
    </xf>
    <xf numFmtId="0" fontId="15" fillId="0" borderId="27" xfId="8" applyFont="1" applyFill="1" applyBorder="1" applyAlignment="1" applyProtection="1">
      <alignment horizontal="left" wrapText="1"/>
    </xf>
    <xf numFmtId="0" fontId="7" fillId="0" borderId="0" xfId="8" applyFont="1" applyFill="1" applyAlignment="1">
      <alignment wrapText="1"/>
    </xf>
    <xf numFmtId="0" fontId="15" fillId="0" borderId="25" xfId="8" applyFont="1" applyFill="1" applyBorder="1" applyAlignment="1" applyProtection="1">
      <alignment horizontal="left" wrapText="1"/>
    </xf>
    <xf numFmtId="0" fontId="12" fillId="0" borderId="13" xfId="8" applyFont="1" applyFill="1" applyBorder="1" applyAlignment="1" applyProtection="1">
      <alignment wrapText="1"/>
    </xf>
    <xf numFmtId="0" fontId="15" fillId="0" borderId="11" xfId="8" applyFont="1" applyFill="1" applyBorder="1" applyAlignment="1" applyProtection="1">
      <alignment horizontal="left" wrapText="1"/>
    </xf>
    <xf numFmtId="0" fontId="15" fillId="0" borderId="6" xfId="8" applyFont="1" applyFill="1" applyBorder="1" applyAlignment="1" applyProtection="1">
      <alignment horizontal="left" wrapText="1"/>
    </xf>
    <xf numFmtId="0" fontId="12" fillId="0" borderId="5" xfId="8" applyFont="1" applyFill="1" applyBorder="1" applyAlignment="1" applyProtection="1">
      <alignment wrapText="1"/>
    </xf>
    <xf numFmtId="0" fontId="12" fillId="0" borderId="30" xfId="8" applyFont="1" applyFill="1" applyBorder="1" applyAlignment="1" applyProtection="1">
      <alignment wrapText="1"/>
    </xf>
    <xf numFmtId="0" fontId="13" fillId="0" borderId="5" xfId="8" applyFont="1" applyFill="1" applyBorder="1" applyAlignment="1" applyProtection="1">
      <alignment wrapText="1"/>
    </xf>
    <xf numFmtId="0" fontId="13" fillId="0" borderId="11" xfId="8" applyFont="1" applyFill="1" applyBorder="1" applyAlignment="1" applyProtection="1">
      <alignment wrapText="1"/>
    </xf>
    <xf numFmtId="0" fontId="15" fillId="0" borderId="4" xfId="8" applyFont="1" applyFill="1" applyBorder="1" applyAlignment="1" applyProtection="1">
      <alignment horizontal="left" wrapText="1"/>
    </xf>
    <xf numFmtId="0" fontId="15" fillId="0" borderId="0" xfId="8" applyFont="1" applyFill="1" applyBorder="1" applyAlignment="1" applyProtection="1">
      <alignment horizontal="left" vertical="center" wrapText="1"/>
    </xf>
    <xf numFmtId="0" fontId="25" fillId="3" borderId="9" xfId="0" applyFont="1" applyFill="1" applyBorder="1" applyAlignment="1">
      <alignment wrapText="1"/>
    </xf>
    <xf numFmtId="0" fontId="22" fillId="0" borderId="6" xfId="8" applyFont="1" applyFill="1" applyBorder="1" applyAlignment="1" applyProtection="1">
      <alignment wrapText="1"/>
    </xf>
    <xf numFmtId="0" fontId="15" fillId="3" borderId="6" xfId="8" applyFont="1" applyFill="1" applyBorder="1" applyAlignment="1" applyProtection="1">
      <alignment horizontal="left" wrapText="1"/>
    </xf>
    <xf numFmtId="3" fontId="12" fillId="0" borderId="14" xfId="8" applyNumberFormat="1" applyFont="1" applyFill="1" applyBorder="1" applyAlignment="1" applyProtection="1">
      <alignment horizontal="right"/>
    </xf>
    <xf numFmtId="3" fontId="21" fillId="0" borderId="29" xfId="10" applyNumberFormat="1" applyFont="1" applyFill="1" applyBorder="1" applyAlignment="1">
      <alignment horizontal="right" wrapText="1"/>
    </xf>
    <xf numFmtId="3" fontId="21" fillId="0" borderId="8" xfId="10" applyNumberFormat="1" applyFont="1" applyFill="1" applyBorder="1" applyAlignment="1">
      <alignment horizontal="right" wrapText="1"/>
    </xf>
    <xf numFmtId="3" fontId="25" fillId="0" borderId="20" xfId="0" applyNumberFormat="1" applyFont="1" applyFill="1" applyBorder="1" applyAlignment="1">
      <alignment horizontal="right" vertical="center"/>
    </xf>
    <xf numFmtId="3" fontId="25" fillId="0" borderId="3" xfId="0" applyNumberFormat="1" applyFont="1" applyFill="1" applyBorder="1" applyAlignment="1">
      <alignment horizontal="right" vertical="center"/>
    </xf>
    <xf numFmtId="3" fontId="28" fillId="0" borderId="20" xfId="16" applyNumberFormat="1" applyFont="1" applyFill="1" applyBorder="1" applyAlignment="1">
      <alignment horizontal="right" vertical="center"/>
    </xf>
    <xf numFmtId="3" fontId="28" fillId="0" borderId="3" xfId="16" applyNumberFormat="1" applyFont="1" applyFill="1" applyBorder="1" applyAlignment="1">
      <alignment horizontal="right" vertical="center"/>
    </xf>
    <xf numFmtId="4" fontId="12" fillId="0" borderId="28" xfId="20" applyNumberFormat="1" applyFont="1" applyFill="1" applyBorder="1" applyAlignment="1">
      <alignment horizontal="right"/>
    </xf>
    <xf numFmtId="4" fontId="12" fillId="0" borderId="29" xfId="20" applyNumberFormat="1" applyFont="1" applyFill="1" applyBorder="1" applyAlignment="1">
      <alignment horizontal="right"/>
    </xf>
    <xf numFmtId="4" fontId="12" fillId="0" borderId="20" xfId="20" applyNumberFormat="1" applyFont="1" applyFill="1" applyBorder="1" applyAlignment="1">
      <alignment horizontal="right"/>
    </xf>
    <xf numFmtId="4" fontId="12" fillId="0" borderId="3" xfId="20" applyNumberFormat="1" applyFont="1" applyFill="1" applyBorder="1" applyAlignment="1">
      <alignment horizontal="right"/>
    </xf>
    <xf numFmtId="4" fontId="13" fillId="0" borderId="24" xfId="20" applyNumberFormat="1" applyFont="1" applyFill="1" applyBorder="1"/>
    <xf numFmtId="4" fontId="13" fillId="0" borderId="8" xfId="20" applyNumberFormat="1" applyFont="1" applyFill="1" applyBorder="1"/>
    <xf numFmtId="4" fontId="23" fillId="0" borderId="7" xfId="0" applyNumberFormat="1" applyFont="1" applyFill="1" applyBorder="1" applyAlignment="1">
      <alignment horizontal="right" wrapText="1"/>
    </xf>
    <xf numFmtId="43" fontId="2" fillId="0" borderId="0" xfId="16" applyFont="1" applyFill="1"/>
    <xf numFmtId="43" fontId="7" fillId="0" borderId="0" xfId="16" applyFont="1" applyFill="1"/>
    <xf numFmtId="43" fontId="7" fillId="0" borderId="0" xfId="16" applyFont="1" applyFill="1" applyAlignment="1"/>
    <xf numFmtId="43" fontId="14" fillId="0" borderId="0" xfId="16" applyFont="1" applyFill="1"/>
    <xf numFmtId="43" fontId="17" fillId="0" borderId="0" xfId="16" applyFont="1" applyFill="1"/>
    <xf numFmtId="43" fontId="18" fillId="0" borderId="0" xfId="16" applyFont="1" applyFill="1"/>
    <xf numFmtId="43" fontId="7" fillId="0" borderId="0" xfId="16" applyFont="1" applyFill="1" applyBorder="1"/>
    <xf numFmtId="43" fontId="2" fillId="0" borderId="0" xfId="16" applyFont="1" applyFill="1" applyAlignment="1">
      <alignment wrapText="1"/>
    </xf>
    <xf numFmtId="0" fontId="17" fillId="0" borderId="15" xfId="0" applyFont="1" applyFill="1" applyBorder="1" applyAlignment="1">
      <alignment horizontal="center" vertical="center" wrapText="1"/>
    </xf>
    <xf numFmtId="4" fontId="25" fillId="0" borderId="28" xfId="13" applyNumberFormat="1" applyFont="1" applyFill="1" applyBorder="1" applyAlignment="1" applyProtection="1">
      <alignment horizontal="right" wrapText="1"/>
    </xf>
    <xf numFmtId="4" fontId="25" fillId="0" borderId="29" xfId="13" applyNumberFormat="1" applyFont="1" applyFill="1" applyBorder="1" applyAlignment="1" applyProtection="1">
      <alignment horizontal="right" wrapText="1"/>
    </xf>
    <xf numFmtId="4" fontId="25" fillId="0" borderId="20" xfId="13" applyNumberFormat="1" applyFont="1" applyFill="1" applyBorder="1" applyAlignment="1" applyProtection="1">
      <alignment horizontal="right" wrapText="1"/>
    </xf>
    <xf numFmtId="4" fontId="25" fillId="0" borderId="3" xfId="13" applyNumberFormat="1" applyFont="1" applyFill="1" applyBorder="1" applyAlignment="1" applyProtection="1">
      <alignment horizontal="right" wrapText="1"/>
    </xf>
    <xf numFmtId="4" fontId="28" fillId="0" borderId="23" xfId="13" applyNumberFormat="1" applyFont="1" applyFill="1" applyBorder="1" applyAlignment="1" applyProtection="1">
      <alignment horizontal="right" wrapText="1"/>
    </xf>
    <xf numFmtId="4" fontId="28" fillId="0" borderId="14" xfId="13" applyNumberFormat="1" applyFont="1" applyFill="1" applyBorder="1" applyAlignment="1" applyProtection="1">
      <alignment horizontal="right" wrapText="1"/>
    </xf>
    <xf numFmtId="4" fontId="27" fillId="0" borderId="26" xfId="13" applyNumberFormat="1" applyFont="1" applyFill="1" applyBorder="1" applyAlignment="1" applyProtection="1">
      <alignment horizontal="right" wrapText="1"/>
    </xf>
    <xf numFmtId="4" fontId="22" fillId="0" borderId="26" xfId="8" applyNumberFormat="1" applyFont="1" applyFill="1" applyBorder="1" applyAlignment="1"/>
    <xf numFmtId="4" fontId="15" fillId="0" borderId="7" xfId="8" applyNumberFormat="1" applyFont="1" applyFill="1" applyBorder="1" applyAlignment="1" applyProtection="1">
      <alignment horizontal="right"/>
    </xf>
    <xf numFmtId="4" fontId="21" fillId="0" borderId="20" xfId="10" applyNumberFormat="1" applyFont="1" applyFill="1" applyBorder="1" applyAlignment="1">
      <alignment horizontal="right" wrapText="1"/>
    </xf>
    <xf numFmtId="4" fontId="21" fillId="0" borderId="3" xfId="10" applyNumberFormat="1" applyFont="1" applyFill="1" applyBorder="1" applyAlignment="1">
      <alignment horizontal="right" wrapText="1"/>
    </xf>
    <xf numFmtId="4" fontId="25" fillId="0" borderId="28" xfId="18" applyNumberFormat="1" applyFont="1" applyFill="1" applyBorder="1" applyAlignment="1">
      <alignment horizontal="right"/>
    </xf>
    <xf numFmtId="4" fontId="25" fillId="0" borderId="29" xfId="18" applyNumberFormat="1" applyFont="1" applyFill="1" applyBorder="1" applyAlignment="1">
      <alignment horizontal="right"/>
    </xf>
    <xf numFmtId="4" fontId="25" fillId="0" borderId="20" xfId="18" applyNumberFormat="1" applyFont="1" applyFill="1" applyBorder="1" applyAlignment="1">
      <alignment horizontal="right"/>
    </xf>
    <xf numFmtId="4" fontId="25" fillId="0" borderId="3" xfId="18" applyNumberFormat="1" applyFont="1" applyFill="1" applyBorder="1" applyAlignment="1">
      <alignment horizontal="right"/>
    </xf>
    <xf numFmtId="4" fontId="28" fillId="0" borderId="24" xfId="19" applyNumberFormat="1" applyFont="1" applyFill="1" applyBorder="1" applyAlignment="1">
      <alignment horizontal="right"/>
    </xf>
    <xf numFmtId="4" fontId="28" fillId="0" borderId="8" xfId="19" applyNumberFormat="1" applyFont="1" applyFill="1" applyBorder="1" applyAlignment="1">
      <alignment horizontal="right"/>
    </xf>
    <xf numFmtId="4" fontId="21" fillId="0" borderId="22" xfId="10" applyNumberFormat="1" applyFont="1" applyFill="1" applyBorder="1" applyAlignment="1">
      <alignment horizontal="right" wrapText="1"/>
    </xf>
    <xf numFmtId="4" fontId="21" fillId="0" borderId="10" xfId="10" applyNumberFormat="1" applyFont="1" applyFill="1" applyBorder="1" applyAlignment="1">
      <alignment horizontal="right" wrapText="1"/>
    </xf>
    <xf numFmtId="4" fontId="23" fillId="0" borderId="32" xfId="0" applyNumberFormat="1" applyFont="1" applyFill="1" applyBorder="1" applyAlignment="1">
      <alignment horizontal="right" wrapText="1"/>
    </xf>
    <xf numFmtId="4" fontId="23" fillId="0" borderId="12" xfId="0" applyNumberFormat="1" applyFont="1" applyFill="1" applyBorder="1" applyAlignment="1">
      <alignment horizontal="right" wrapText="1"/>
    </xf>
    <xf numFmtId="4" fontId="15" fillId="0" borderId="12" xfId="8" applyNumberFormat="1" applyFont="1" applyFill="1" applyBorder="1" applyAlignment="1" applyProtection="1">
      <alignment horizontal="right"/>
    </xf>
    <xf numFmtId="4" fontId="25" fillId="0" borderId="22" xfId="16" applyNumberFormat="1" applyFont="1" applyBorder="1" applyAlignment="1"/>
    <xf numFmtId="4" fontId="25" fillId="0" borderId="10" xfId="16" applyNumberFormat="1" applyFont="1" applyBorder="1" applyAlignment="1"/>
    <xf numFmtId="4" fontId="25" fillId="0" borderId="20" xfId="16" applyNumberFormat="1" applyFont="1" applyBorder="1" applyAlignment="1"/>
    <xf numFmtId="4" fontId="25" fillId="0" borderId="3" xfId="16" applyNumberFormat="1" applyFont="1" applyBorder="1" applyAlignment="1"/>
    <xf numFmtId="4" fontId="28" fillId="0" borderId="23" xfId="16" applyNumberFormat="1" applyFont="1" applyBorder="1" applyAlignment="1"/>
    <xf numFmtId="4" fontId="28" fillId="0" borderId="14" xfId="16" applyNumberFormat="1" applyFont="1" applyBorder="1" applyAlignment="1"/>
    <xf numFmtId="4" fontId="13" fillId="0" borderId="19" xfId="8" applyNumberFormat="1" applyFont="1" applyFill="1" applyBorder="1" applyAlignment="1" applyProtection="1">
      <alignment horizontal="right" wrapText="1"/>
    </xf>
    <xf numFmtId="3" fontId="25" fillId="3" borderId="22" xfId="0" applyNumberFormat="1" applyFont="1" applyFill="1" applyBorder="1" applyAlignment="1">
      <alignment horizontal="right"/>
    </xf>
    <xf numFmtId="3" fontId="25" fillId="0" borderId="22" xfId="0" applyNumberFormat="1" applyFont="1" applyBorder="1" applyAlignment="1">
      <alignment horizontal="right"/>
    </xf>
    <xf numFmtId="3" fontId="25" fillId="0" borderId="10" xfId="0" applyNumberFormat="1" applyFont="1" applyBorder="1" applyAlignment="1">
      <alignment horizontal="right"/>
    </xf>
    <xf numFmtId="3" fontId="25" fillId="3" borderId="20" xfId="0" applyNumberFormat="1" applyFont="1" applyFill="1" applyBorder="1" applyAlignment="1">
      <alignment horizontal="right"/>
    </xf>
    <xf numFmtId="3" fontId="25" fillId="0" borderId="20" xfId="0" applyNumberFormat="1" applyFont="1" applyBorder="1" applyAlignment="1">
      <alignment horizontal="right"/>
    </xf>
    <xf numFmtId="3" fontId="25" fillId="0" borderId="3" xfId="0" applyNumberFormat="1" applyFont="1" applyBorder="1" applyAlignment="1">
      <alignment horizontal="right"/>
    </xf>
    <xf numFmtId="3" fontId="15" fillId="3" borderId="7" xfId="8" applyNumberFormat="1" applyFont="1" applyFill="1" applyBorder="1" applyAlignment="1" applyProtection="1">
      <alignment horizontal="right"/>
    </xf>
    <xf numFmtId="4" fontId="25" fillId="0" borderId="28" xfId="17" applyNumberFormat="1" applyFont="1" applyFill="1" applyBorder="1" applyAlignment="1">
      <alignment horizontal="right"/>
    </xf>
    <xf numFmtId="4" fontId="25" fillId="0" borderId="29" xfId="17" applyNumberFormat="1" applyFont="1" applyFill="1" applyBorder="1" applyAlignment="1">
      <alignment horizontal="right"/>
    </xf>
    <xf numFmtId="4" fontId="25" fillId="0" borderId="20" xfId="17" applyNumberFormat="1" applyFont="1" applyFill="1" applyBorder="1" applyAlignment="1">
      <alignment horizontal="right"/>
    </xf>
    <xf numFmtId="4" fontId="25" fillId="0" borderId="3" xfId="17" applyNumberFormat="1" applyFont="1" applyFill="1" applyBorder="1" applyAlignment="1">
      <alignment horizontal="right"/>
    </xf>
    <xf numFmtId="4" fontId="28" fillId="0" borderId="24" xfId="17" applyNumberFormat="1" applyFont="1" applyFill="1" applyBorder="1" applyAlignment="1">
      <alignment horizontal="right"/>
    </xf>
    <xf numFmtId="4" fontId="28" fillId="0" borderId="8" xfId="17" applyNumberFormat="1" applyFont="1" applyFill="1" applyBorder="1" applyAlignment="1">
      <alignment horizontal="right"/>
    </xf>
    <xf numFmtId="4" fontId="30" fillId="0" borderId="22" xfId="15" applyNumberFormat="1" applyFont="1" applyFill="1" applyBorder="1" applyAlignment="1" applyProtection="1">
      <alignment horizontal="right" shrinkToFit="1"/>
    </xf>
    <xf numFmtId="4" fontId="30" fillId="0" borderId="10" xfId="15" applyNumberFormat="1" applyFont="1" applyFill="1" applyBorder="1" applyAlignment="1" applyProtection="1">
      <alignment horizontal="right" shrinkToFit="1"/>
    </xf>
    <xf numFmtId="4" fontId="30" fillId="0" borderId="36" xfId="14" applyNumberFormat="1" applyFont="1" applyFill="1" applyBorder="1" applyAlignment="1" applyProtection="1"/>
    <xf numFmtId="4" fontId="30" fillId="0" borderId="3" xfId="14" applyNumberFormat="1" applyFont="1" applyFill="1" applyBorder="1" applyAlignment="1" applyProtection="1"/>
    <xf numFmtId="4" fontId="21" fillId="0" borderId="36" xfId="11" applyNumberFormat="1" applyFont="1" applyFill="1" applyBorder="1" applyAlignment="1">
      <alignment horizontal="right" wrapText="1"/>
    </xf>
    <xf numFmtId="4" fontId="21" fillId="0" borderId="3" xfId="11" applyNumberFormat="1" applyFont="1" applyFill="1" applyBorder="1" applyAlignment="1">
      <alignment horizontal="right" wrapText="1"/>
    </xf>
    <xf numFmtId="4" fontId="23" fillId="0" borderId="23" xfId="9" applyNumberFormat="1" applyFont="1" applyFill="1" applyBorder="1" applyAlignment="1">
      <alignment horizontal="right" wrapText="1"/>
    </xf>
    <xf numFmtId="4" fontId="23" fillId="0" borderId="14" xfId="9" applyNumberFormat="1" applyFont="1" applyFill="1" applyBorder="1" applyAlignment="1">
      <alignment horizontal="right" wrapText="1"/>
    </xf>
    <xf numFmtId="4" fontId="15" fillId="0" borderId="19" xfId="8" applyNumberFormat="1" applyFont="1" applyFill="1" applyBorder="1" applyAlignment="1" applyProtection="1">
      <alignment horizontal="right"/>
    </xf>
    <xf numFmtId="4" fontId="35" fillId="0" borderId="28" xfId="13" applyNumberFormat="1" applyFont="1" applyFill="1" applyBorder="1" applyAlignment="1" applyProtection="1">
      <alignment horizontal="right" vertical="center" wrapText="1"/>
    </xf>
    <xf numFmtId="4" fontId="35" fillId="0" borderId="29" xfId="13" applyNumberFormat="1" applyFont="1" applyFill="1" applyBorder="1" applyAlignment="1" applyProtection="1">
      <alignment horizontal="right" vertical="center" wrapText="1"/>
    </xf>
    <xf numFmtId="4" fontId="35" fillId="0" borderId="20" xfId="13" applyNumberFormat="1" applyFont="1" applyFill="1" applyBorder="1" applyAlignment="1" applyProtection="1">
      <alignment horizontal="right" vertical="center" wrapText="1"/>
    </xf>
    <xf numFmtId="4" fontId="35" fillId="0" borderId="3" xfId="13" applyNumberFormat="1" applyFont="1" applyFill="1" applyBorder="1" applyAlignment="1" applyProtection="1">
      <alignment horizontal="right" vertical="center" wrapText="1"/>
    </xf>
    <xf numFmtId="4" fontId="35" fillId="0" borderId="20" xfId="13" applyNumberFormat="1" applyFont="1" applyFill="1" applyBorder="1" applyAlignment="1" applyProtection="1">
      <alignment horizontal="right" vertical="top" wrapText="1"/>
    </xf>
    <xf numFmtId="4" fontId="35" fillId="0" borderId="3" xfId="13" applyNumberFormat="1" applyFont="1" applyFill="1" applyBorder="1" applyAlignment="1" applyProtection="1">
      <alignment horizontal="right" vertical="top" wrapText="1"/>
    </xf>
    <xf numFmtId="4" fontId="28" fillId="0" borderId="24" xfId="13" applyNumberFormat="1" applyFont="1" applyFill="1" applyBorder="1" applyAlignment="1" applyProtection="1">
      <alignment horizontal="right" vertical="center" wrapText="1"/>
    </xf>
    <xf numFmtId="4" fontId="28" fillId="0" borderId="8" xfId="13" applyNumberFormat="1" applyFont="1" applyFill="1" applyBorder="1" applyAlignment="1" applyProtection="1">
      <alignment horizontal="right" vertical="center" wrapText="1"/>
    </xf>
    <xf numFmtId="4" fontId="30" fillId="0" borderId="28" xfId="14" applyNumberFormat="1" applyFont="1" applyFill="1" applyBorder="1" applyProtection="1"/>
    <xf numFmtId="4" fontId="30" fillId="0" borderId="20" xfId="14" applyNumberFormat="1" applyFont="1" applyFill="1" applyBorder="1" applyProtection="1"/>
    <xf numFmtId="4" fontId="31" fillId="0" borderId="24" xfId="14" applyNumberFormat="1" applyFont="1" applyFill="1" applyBorder="1" applyProtection="1"/>
    <xf numFmtId="4" fontId="15" fillId="0" borderId="4" xfId="8" applyNumberFormat="1" applyFont="1" applyFill="1" applyBorder="1" applyAlignment="1" applyProtection="1">
      <alignment horizontal="right"/>
    </xf>
    <xf numFmtId="4" fontId="25" fillId="0" borderId="22" xfId="16" applyNumberFormat="1" applyFont="1" applyFill="1" applyBorder="1" applyAlignment="1"/>
    <xf numFmtId="4" fontId="25" fillId="0" borderId="20" xfId="16" applyNumberFormat="1" applyFont="1" applyFill="1" applyBorder="1" applyAlignment="1"/>
    <xf numFmtId="4" fontId="28" fillId="0" borderId="23" xfId="16" applyNumberFormat="1" applyFont="1" applyFill="1" applyBorder="1" applyAlignment="1"/>
    <xf numFmtId="4" fontId="30" fillId="0" borderId="39" xfId="15" applyNumberFormat="1" applyFont="1" applyFill="1" applyBorder="1" applyAlignment="1" applyProtection="1">
      <alignment horizontal="right" shrinkToFit="1"/>
    </xf>
    <xf numFmtId="0" fontId="37" fillId="0" borderId="0" xfId="0" applyFont="1" applyFill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4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9" fillId="0" borderId="0" xfId="8" applyFont="1" applyFill="1" applyAlignment="1" applyProtection="1">
      <alignment horizontal="center" vertical="center" wrapText="1"/>
    </xf>
    <xf numFmtId="0" fontId="24" fillId="0" borderId="0" xfId="8" applyFont="1" applyFill="1" applyAlignment="1" applyProtection="1">
      <alignment horizontal="center" vertical="center" wrapText="1"/>
    </xf>
    <xf numFmtId="0" fontId="6" fillId="0" borderId="0" xfId="8" applyFont="1" applyFill="1" applyAlignment="1" applyProtection="1">
      <alignment horizontal="center" vertical="center" wrapText="1"/>
    </xf>
    <xf numFmtId="0" fontId="9" fillId="0" borderId="0" xfId="8" applyFont="1" applyFill="1" applyBorder="1" applyAlignment="1" applyProtection="1">
      <alignment horizontal="center" vertical="center" wrapText="1"/>
    </xf>
    <xf numFmtId="0" fontId="16" fillId="0" borderId="0" xfId="8" applyFont="1" applyFill="1" applyAlignment="1" applyProtection="1">
      <alignment horizontal="center" vertical="center" wrapText="1"/>
    </xf>
    <xf numFmtId="0" fontId="16" fillId="0" borderId="0" xfId="8" applyFont="1" applyFill="1" applyBorder="1" applyAlignment="1" applyProtection="1">
      <alignment horizontal="center" vertical="center" wrapText="1"/>
    </xf>
  </cellXfs>
  <cellStyles count="22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4"/>
    <cellStyle name="xl39" xfId="15"/>
    <cellStyle name="Обычный" xfId="0" builtinId="0"/>
    <cellStyle name="Обычный 2" xfId="13"/>
    <cellStyle name="Обычный 2 3" xfId="18"/>
    <cellStyle name="Обычный 3" xfId="21"/>
    <cellStyle name="Обычный 4" xfId="17"/>
    <cellStyle name="Обычный 5" xfId="20"/>
    <cellStyle name="Обычный_MUNIC2" xfId="8"/>
    <cellStyle name="Обычный_приложение" xfId="9"/>
    <cellStyle name="Финансовый" xfId="16" builtinId="3"/>
    <cellStyle name="Финансовый [0]" xfId="10" builtinId="6"/>
    <cellStyle name="Финансовый [0]_приложение" xfId="11"/>
    <cellStyle name="Финансовый 4" xfId="19"/>
    <cellStyle name="Џђћ–…ќ’ќ›‰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K712"/>
  <sheetViews>
    <sheetView tabSelected="1" view="pageBreakPreview" zoomScale="75" zoomScaleNormal="100" zoomScaleSheetLayoutView="75" workbookViewId="0">
      <selection activeCell="A4" sqref="A4:D4"/>
    </sheetView>
  </sheetViews>
  <sheetFormatPr defaultColWidth="9.140625" defaultRowHeight="12.75" x14ac:dyDescent="0.2"/>
  <cols>
    <col min="1" max="1" width="53.42578125" style="7" customWidth="1"/>
    <col min="2" max="2" width="22.42578125" style="6" customWidth="1"/>
    <col min="3" max="3" width="22.85546875" style="5" customWidth="1"/>
    <col min="4" max="4" width="21.140625" style="33" customWidth="1"/>
    <col min="5" max="5" width="14.28515625" style="5" bestFit="1" customWidth="1"/>
    <col min="6" max="8" width="9.140625" style="5"/>
    <col min="9" max="11" width="19.140625" style="121" bestFit="1" customWidth="1"/>
    <col min="12" max="16384" width="9.140625" style="5"/>
  </cols>
  <sheetData>
    <row r="1" spans="1:11" ht="21.6" customHeight="1" x14ac:dyDescent="0.3">
      <c r="A1" s="88"/>
      <c r="B1" s="12"/>
      <c r="C1" s="12"/>
      <c r="D1" s="12"/>
    </row>
    <row r="2" spans="1:11" s="1" customFormat="1" ht="18.600000000000001" customHeight="1" x14ac:dyDescent="0.25">
      <c r="A2" s="89"/>
      <c r="B2" s="22"/>
      <c r="C2" s="13"/>
      <c r="D2" s="36" t="s">
        <v>77</v>
      </c>
      <c r="I2" s="122"/>
      <c r="J2" s="122"/>
      <c r="K2" s="122"/>
    </row>
    <row r="3" spans="1:11" s="1" customFormat="1" ht="20.45" customHeight="1" x14ac:dyDescent="0.25">
      <c r="A3" s="89"/>
      <c r="B3" s="22"/>
      <c r="C3" s="13"/>
      <c r="D3" s="36" t="s">
        <v>9</v>
      </c>
      <c r="I3" s="122"/>
      <c r="J3" s="122"/>
      <c r="K3" s="122"/>
    </row>
    <row r="4" spans="1:11" s="1" customFormat="1" ht="114.6" customHeight="1" x14ac:dyDescent="0.25">
      <c r="A4" s="208" t="s">
        <v>38</v>
      </c>
      <c r="B4" s="208"/>
      <c r="C4" s="208"/>
      <c r="D4" s="208"/>
      <c r="I4" s="122"/>
      <c r="J4" s="122"/>
      <c r="K4" s="122"/>
    </row>
    <row r="5" spans="1:11" s="1" customFormat="1" ht="24" thickBot="1" x14ac:dyDescent="0.3">
      <c r="A5" s="9"/>
      <c r="B5" s="20"/>
      <c r="C5" s="13"/>
      <c r="D5" s="34" t="s">
        <v>2</v>
      </c>
      <c r="I5" s="122"/>
      <c r="J5" s="122"/>
      <c r="K5" s="122"/>
    </row>
    <row r="6" spans="1:11" s="1" customFormat="1" ht="24" customHeight="1" thickBot="1" x14ac:dyDescent="0.3">
      <c r="A6" s="198" t="s">
        <v>0</v>
      </c>
      <c r="B6" s="200" t="s">
        <v>4</v>
      </c>
      <c r="C6" s="201"/>
      <c r="D6" s="202"/>
      <c r="I6" s="122"/>
      <c r="J6" s="122"/>
      <c r="K6" s="122"/>
    </row>
    <row r="7" spans="1:11" s="1" customFormat="1" ht="85.9" customHeight="1" thickBot="1" x14ac:dyDescent="0.3">
      <c r="A7" s="203"/>
      <c r="B7" s="68" t="s">
        <v>6</v>
      </c>
      <c r="C7" s="69" t="s">
        <v>7</v>
      </c>
      <c r="D7" s="70" t="s">
        <v>8</v>
      </c>
      <c r="I7" s="122"/>
      <c r="J7" s="122"/>
      <c r="K7" s="122"/>
    </row>
    <row r="8" spans="1:11" s="1" customFormat="1" ht="16.5" thickBot="1" x14ac:dyDescent="0.3">
      <c r="A8" s="14">
        <v>1</v>
      </c>
      <c r="B8" s="83">
        <v>2</v>
      </c>
      <c r="C8" s="83">
        <v>3</v>
      </c>
      <c r="D8" s="37">
        <v>4</v>
      </c>
      <c r="I8" s="122"/>
      <c r="J8" s="122"/>
      <c r="K8" s="122"/>
    </row>
    <row r="9" spans="1:11" s="1" customFormat="1" ht="21.75" customHeight="1" x14ac:dyDescent="0.25">
      <c r="A9" s="90" t="s">
        <v>11</v>
      </c>
      <c r="B9" s="26">
        <v>43440802</v>
      </c>
      <c r="C9" s="26">
        <v>41371032</v>
      </c>
      <c r="D9" s="53">
        <v>41371032</v>
      </c>
      <c r="I9" s="122"/>
      <c r="J9" s="122"/>
      <c r="K9" s="122"/>
    </row>
    <row r="10" spans="1:11" s="1" customFormat="1" ht="22.5" customHeight="1" x14ac:dyDescent="0.25">
      <c r="A10" s="8" t="s">
        <v>12</v>
      </c>
      <c r="B10" s="24">
        <v>23382917</v>
      </c>
      <c r="C10" s="24">
        <v>20740922</v>
      </c>
      <c r="D10" s="10">
        <v>20740922</v>
      </c>
      <c r="I10" s="122"/>
      <c r="J10" s="122"/>
      <c r="K10" s="122"/>
    </row>
    <row r="11" spans="1:11" s="1" customFormat="1" ht="22.5" customHeight="1" x14ac:dyDescent="0.25">
      <c r="A11" s="8" t="s">
        <v>13</v>
      </c>
      <c r="B11" s="24">
        <v>73087410</v>
      </c>
      <c r="C11" s="24">
        <v>73087410</v>
      </c>
      <c r="D11" s="10">
        <v>73087410</v>
      </c>
      <c r="I11" s="122"/>
      <c r="J11" s="122"/>
      <c r="K11" s="122"/>
    </row>
    <row r="12" spans="1:11" s="1" customFormat="1" ht="19.5" customHeight="1" x14ac:dyDescent="0.25">
      <c r="A12" s="8" t="s">
        <v>14</v>
      </c>
      <c r="B12" s="24">
        <v>69320458</v>
      </c>
      <c r="C12" s="24">
        <v>66336675</v>
      </c>
      <c r="D12" s="10">
        <v>66336675</v>
      </c>
      <c r="I12" s="122"/>
      <c r="J12" s="122"/>
      <c r="K12" s="122"/>
    </row>
    <row r="13" spans="1:11" s="1" customFormat="1" ht="19.5" customHeight="1" x14ac:dyDescent="0.25">
      <c r="A13" s="8" t="s">
        <v>15</v>
      </c>
      <c r="B13" s="24">
        <v>34985477</v>
      </c>
      <c r="C13" s="24">
        <v>32000375</v>
      </c>
      <c r="D13" s="10">
        <v>32000375</v>
      </c>
      <c r="I13" s="122"/>
      <c r="J13" s="122"/>
      <c r="K13" s="122"/>
    </row>
    <row r="14" spans="1:11" s="1" customFormat="1" ht="18.75" customHeight="1" x14ac:dyDescent="0.25">
      <c r="A14" s="8" t="s">
        <v>16</v>
      </c>
      <c r="B14" s="24">
        <v>24459446</v>
      </c>
      <c r="C14" s="24">
        <v>22088219</v>
      </c>
      <c r="D14" s="10">
        <v>22088219</v>
      </c>
      <c r="I14" s="122"/>
      <c r="J14" s="122"/>
      <c r="K14" s="122"/>
    </row>
    <row r="15" spans="1:11" s="1" customFormat="1" ht="20.25" customHeight="1" x14ac:dyDescent="0.25">
      <c r="A15" s="8" t="s">
        <v>17</v>
      </c>
      <c r="B15" s="24">
        <v>73685385</v>
      </c>
      <c r="C15" s="24">
        <v>67681833</v>
      </c>
      <c r="D15" s="10">
        <v>67681833</v>
      </c>
      <c r="I15" s="122"/>
      <c r="J15" s="122"/>
      <c r="K15" s="122"/>
    </row>
    <row r="16" spans="1:11" s="1" customFormat="1" ht="20.25" customHeight="1" x14ac:dyDescent="0.25">
      <c r="A16" s="8" t="s">
        <v>18</v>
      </c>
      <c r="B16" s="24">
        <v>24219468</v>
      </c>
      <c r="C16" s="24">
        <v>21602360</v>
      </c>
      <c r="D16" s="10">
        <v>21602360</v>
      </c>
      <c r="I16" s="122"/>
      <c r="J16" s="122"/>
      <c r="K16" s="122"/>
    </row>
    <row r="17" spans="1:11" s="1" customFormat="1" ht="36.6" customHeight="1" x14ac:dyDescent="0.25">
      <c r="A17" s="8" t="s">
        <v>20</v>
      </c>
      <c r="B17" s="24">
        <v>48023452</v>
      </c>
      <c r="C17" s="24">
        <v>47155036</v>
      </c>
      <c r="D17" s="10">
        <v>47155036</v>
      </c>
      <c r="I17" s="122"/>
      <c r="J17" s="122"/>
      <c r="K17" s="122"/>
    </row>
    <row r="18" spans="1:11" s="1" customFormat="1" ht="20.25" customHeight="1" x14ac:dyDescent="0.25">
      <c r="A18" s="8" t="s">
        <v>19</v>
      </c>
      <c r="B18" s="24">
        <v>50613055</v>
      </c>
      <c r="C18" s="24">
        <v>47646185</v>
      </c>
      <c r="D18" s="10">
        <v>47646185</v>
      </c>
      <c r="I18" s="122"/>
      <c r="J18" s="122"/>
      <c r="K18" s="122"/>
    </row>
    <row r="19" spans="1:11" s="1" customFormat="1" ht="36.75" customHeight="1" x14ac:dyDescent="0.25">
      <c r="A19" s="8" t="s">
        <v>21</v>
      </c>
      <c r="B19" s="24">
        <v>29050739</v>
      </c>
      <c r="C19" s="24">
        <v>28097974</v>
      </c>
      <c r="D19" s="10">
        <v>28097974</v>
      </c>
      <c r="I19" s="122"/>
      <c r="J19" s="122"/>
      <c r="K19" s="122"/>
    </row>
    <row r="20" spans="1:11" s="1" customFormat="1" ht="39.6" customHeight="1" x14ac:dyDescent="0.25">
      <c r="A20" s="8" t="s">
        <v>22</v>
      </c>
      <c r="B20" s="24">
        <v>39061608</v>
      </c>
      <c r="C20" s="24">
        <v>39061608</v>
      </c>
      <c r="D20" s="10">
        <v>39061608</v>
      </c>
      <c r="I20" s="122"/>
      <c r="J20" s="122"/>
      <c r="K20" s="122"/>
    </row>
    <row r="21" spans="1:11" s="1" customFormat="1" ht="37.15" customHeight="1" x14ac:dyDescent="0.25">
      <c r="A21" s="8" t="s">
        <v>23</v>
      </c>
      <c r="B21" s="24">
        <v>82113085</v>
      </c>
      <c r="C21" s="24">
        <v>78618821</v>
      </c>
      <c r="D21" s="10">
        <v>78618821</v>
      </c>
      <c r="I21" s="122"/>
      <c r="J21" s="122"/>
      <c r="K21" s="122"/>
    </row>
    <row r="22" spans="1:11" s="1" customFormat="1" ht="19.5" customHeight="1" x14ac:dyDescent="0.25">
      <c r="A22" s="8" t="s">
        <v>24</v>
      </c>
      <c r="B22" s="24">
        <v>25434451</v>
      </c>
      <c r="C22" s="24">
        <v>25434451</v>
      </c>
      <c r="D22" s="10">
        <v>25434451</v>
      </c>
      <c r="I22" s="122"/>
      <c r="J22" s="122"/>
      <c r="K22" s="122"/>
    </row>
    <row r="23" spans="1:11" s="1" customFormat="1" ht="21.75" customHeight="1" x14ac:dyDescent="0.25">
      <c r="A23" s="8" t="s">
        <v>25</v>
      </c>
      <c r="B23" s="24">
        <v>32441138</v>
      </c>
      <c r="C23" s="24">
        <v>32441138</v>
      </c>
      <c r="D23" s="10">
        <v>32441138</v>
      </c>
      <c r="I23" s="122"/>
      <c r="J23" s="122"/>
      <c r="K23" s="122"/>
    </row>
    <row r="24" spans="1:11" s="1" customFormat="1" ht="21.75" customHeight="1" x14ac:dyDescent="0.25">
      <c r="A24" s="8" t="s">
        <v>26</v>
      </c>
      <c r="B24" s="24">
        <v>21515815</v>
      </c>
      <c r="C24" s="24">
        <v>19759493</v>
      </c>
      <c r="D24" s="10">
        <v>19759493</v>
      </c>
      <c r="I24" s="122"/>
      <c r="J24" s="122"/>
      <c r="K24" s="122"/>
    </row>
    <row r="25" spans="1:11" s="1" customFormat="1" ht="39" customHeight="1" x14ac:dyDescent="0.25">
      <c r="A25" s="8" t="s">
        <v>27</v>
      </c>
      <c r="B25" s="24">
        <v>43961439</v>
      </c>
      <c r="C25" s="24">
        <v>42247798</v>
      </c>
      <c r="D25" s="10">
        <v>42247798</v>
      </c>
      <c r="I25" s="122"/>
      <c r="J25" s="122"/>
      <c r="K25" s="122"/>
    </row>
    <row r="26" spans="1:11" s="1" customFormat="1" ht="35.450000000000003" customHeight="1" x14ac:dyDescent="0.25">
      <c r="A26" s="8" t="s">
        <v>28</v>
      </c>
      <c r="B26" s="24">
        <v>19271230</v>
      </c>
      <c r="C26" s="24">
        <v>16356664</v>
      </c>
      <c r="D26" s="10">
        <v>16356664</v>
      </c>
      <c r="I26" s="122"/>
      <c r="J26" s="122"/>
      <c r="K26" s="122"/>
    </row>
    <row r="27" spans="1:11" s="1" customFormat="1" ht="20.25" customHeight="1" x14ac:dyDescent="0.25">
      <c r="A27" s="8" t="s">
        <v>29</v>
      </c>
      <c r="B27" s="24">
        <v>36492845</v>
      </c>
      <c r="C27" s="24">
        <v>33494114</v>
      </c>
      <c r="D27" s="10">
        <v>33494114</v>
      </c>
      <c r="I27" s="122"/>
      <c r="J27" s="122"/>
      <c r="K27" s="122"/>
    </row>
    <row r="28" spans="1:11" s="1" customFormat="1" ht="19.5" customHeight="1" x14ac:dyDescent="0.25">
      <c r="A28" s="8" t="s">
        <v>30</v>
      </c>
      <c r="B28" s="24">
        <v>25067871</v>
      </c>
      <c r="C28" s="24">
        <v>25067871</v>
      </c>
      <c r="D28" s="10">
        <v>25067871</v>
      </c>
      <c r="I28" s="122"/>
      <c r="J28" s="122"/>
      <c r="K28" s="122"/>
    </row>
    <row r="29" spans="1:11" s="1" customFormat="1" ht="20.45" customHeight="1" x14ac:dyDescent="0.25">
      <c r="A29" s="8" t="s">
        <v>31</v>
      </c>
      <c r="B29" s="24">
        <v>24468713</v>
      </c>
      <c r="C29" s="24">
        <v>22388023</v>
      </c>
      <c r="D29" s="10">
        <v>22388023</v>
      </c>
      <c r="I29" s="122"/>
      <c r="J29" s="122"/>
      <c r="K29" s="122"/>
    </row>
    <row r="30" spans="1:11" s="1" customFormat="1" ht="22.9" customHeight="1" x14ac:dyDescent="0.25">
      <c r="A30" s="8" t="s">
        <v>32</v>
      </c>
      <c r="B30" s="24">
        <v>48642841</v>
      </c>
      <c r="C30" s="24">
        <v>46723427</v>
      </c>
      <c r="D30" s="10">
        <v>46723427</v>
      </c>
      <c r="I30" s="122"/>
      <c r="J30" s="122"/>
      <c r="K30" s="122"/>
    </row>
    <row r="31" spans="1:11" s="1" customFormat="1" ht="36" customHeight="1" x14ac:dyDescent="0.25">
      <c r="A31" s="8" t="s">
        <v>33</v>
      </c>
      <c r="B31" s="24">
        <v>32653483</v>
      </c>
      <c r="C31" s="24">
        <v>30594321</v>
      </c>
      <c r="D31" s="10">
        <v>30594321</v>
      </c>
      <c r="I31" s="122"/>
      <c r="J31" s="122"/>
      <c r="K31" s="122"/>
    </row>
    <row r="32" spans="1:11" s="1" customFormat="1" ht="19.899999999999999" customHeight="1" x14ac:dyDescent="0.25">
      <c r="A32" s="8" t="s">
        <v>34</v>
      </c>
      <c r="B32" s="24">
        <v>25607972</v>
      </c>
      <c r="C32" s="24">
        <v>23455295</v>
      </c>
      <c r="D32" s="10">
        <v>23455295</v>
      </c>
      <c r="I32" s="122"/>
      <c r="J32" s="122"/>
      <c r="K32" s="122"/>
    </row>
    <row r="33" spans="1:11" s="1" customFormat="1" ht="22.15" customHeight="1" thickBot="1" x14ac:dyDescent="0.3">
      <c r="A33" s="91" t="s">
        <v>3</v>
      </c>
      <c r="B33" s="32">
        <v>0</v>
      </c>
      <c r="C33" s="32">
        <v>47550055</v>
      </c>
      <c r="D33" s="52">
        <v>47550055</v>
      </c>
      <c r="I33" s="122"/>
      <c r="J33" s="122"/>
      <c r="K33" s="122"/>
    </row>
    <row r="34" spans="1:11" s="3" customFormat="1" ht="27.75" customHeight="1" thickBot="1" x14ac:dyDescent="0.35">
      <c r="A34" s="92" t="s">
        <v>1</v>
      </c>
      <c r="B34" s="43">
        <f>SUM(B9:B33)</f>
        <v>951001100</v>
      </c>
      <c r="C34" s="43">
        <f t="shared" ref="C34:D34" si="0">SUM(C9:C33)</f>
        <v>951001100</v>
      </c>
      <c r="D34" s="43">
        <f t="shared" si="0"/>
        <v>951001100</v>
      </c>
      <c r="I34" s="123"/>
      <c r="J34" s="123"/>
      <c r="K34" s="123"/>
    </row>
    <row r="35" spans="1:11" s="3" customFormat="1" ht="27.75" customHeight="1" x14ac:dyDescent="0.3">
      <c r="A35" s="88"/>
      <c r="B35" s="12"/>
      <c r="C35" s="12"/>
      <c r="D35" s="12"/>
      <c r="I35" s="123"/>
      <c r="J35" s="123"/>
      <c r="K35" s="123"/>
    </row>
    <row r="36" spans="1:11" s="1" customFormat="1" ht="22.15" customHeight="1" x14ac:dyDescent="0.25">
      <c r="A36" s="93"/>
      <c r="B36" s="21"/>
      <c r="D36" s="38" t="s">
        <v>42</v>
      </c>
      <c r="I36" s="122"/>
      <c r="J36" s="122"/>
      <c r="K36" s="122"/>
    </row>
    <row r="37" spans="1:11" s="1" customFormat="1" ht="22.15" customHeight="1" x14ac:dyDescent="0.25">
      <c r="A37" s="93"/>
      <c r="B37" s="21"/>
      <c r="D37" s="36" t="s">
        <v>9</v>
      </c>
      <c r="I37" s="122"/>
      <c r="J37" s="122"/>
      <c r="K37" s="122"/>
    </row>
    <row r="38" spans="1:11" s="1" customFormat="1" ht="90.6" customHeight="1" x14ac:dyDescent="0.25">
      <c r="A38" s="209" t="s">
        <v>39</v>
      </c>
      <c r="B38" s="209"/>
      <c r="C38" s="209"/>
      <c r="D38" s="209"/>
      <c r="I38" s="122"/>
      <c r="J38" s="122"/>
      <c r="K38" s="122"/>
    </row>
    <row r="39" spans="1:11" s="1" customFormat="1" ht="24" thickBot="1" x14ac:dyDescent="0.3">
      <c r="A39" s="9"/>
      <c r="B39" s="20"/>
      <c r="D39" s="34" t="s">
        <v>2</v>
      </c>
      <c r="I39" s="122"/>
      <c r="J39" s="122"/>
      <c r="K39" s="122"/>
    </row>
    <row r="40" spans="1:11" s="1" customFormat="1" ht="25.5" customHeight="1" thickBot="1" x14ac:dyDescent="0.3">
      <c r="A40" s="198" t="s">
        <v>0</v>
      </c>
      <c r="B40" s="200" t="s">
        <v>4</v>
      </c>
      <c r="C40" s="201"/>
      <c r="D40" s="202"/>
      <c r="I40" s="122"/>
      <c r="J40" s="122"/>
      <c r="K40" s="122"/>
    </row>
    <row r="41" spans="1:11" s="1" customFormat="1" ht="103.9" customHeight="1" thickBot="1" x14ac:dyDescent="0.3">
      <c r="A41" s="203"/>
      <c r="B41" s="68" t="s">
        <v>6</v>
      </c>
      <c r="C41" s="69" t="s">
        <v>7</v>
      </c>
      <c r="D41" s="70" t="s">
        <v>8</v>
      </c>
      <c r="I41" s="122"/>
      <c r="J41" s="122"/>
      <c r="K41" s="122"/>
    </row>
    <row r="42" spans="1:11" s="1" customFormat="1" ht="16.5" thickBot="1" x14ac:dyDescent="0.3">
      <c r="A42" s="129">
        <v>1</v>
      </c>
      <c r="B42" s="23">
        <v>2</v>
      </c>
      <c r="C42" s="23">
        <v>3</v>
      </c>
      <c r="D42" s="35">
        <v>4</v>
      </c>
      <c r="I42" s="122"/>
      <c r="J42" s="122"/>
      <c r="K42" s="122"/>
    </row>
    <row r="43" spans="1:11" s="1" customFormat="1" ht="19.5" customHeight="1" x14ac:dyDescent="0.25">
      <c r="A43" s="90" t="s">
        <v>11</v>
      </c>
      <c r="B43" s="42">
        <v>1823438</v>
      </c>
      <c r="C43" s="42">
        <v>1706880</v>
      </c>
      <c r="D43" s="50">
        <v>1744784</v>
      </c>
      <c r="I43" s="122"/>
      <c r="J43" s="122"/>
      <c r="K43" s="122"/>
    </row>
    <row r="44" spans="1:11" s="1" customFormat="1" ht="21.75" customHeight="1" x14ac:dyDescent="0.25">
      <c r="A44" s="8" t="s">
        <v>12</v>
      </c>
      <c r="B44" s="25">
        <v>699951</v>
      </c>
      <c r="C44" s="25">
        <v>655242</v>
      </c>
      <c r="D44" s="51">
        <v>669781</v>
      </c>
      <c r="I44" s="122"/>
      <c r="J44" s="122"/>
      <c r="K44" s="122"/>
    </row>
    <row r="45" spans="1:11" s="1" customFormat="1" ht="20.25" customHeight="1" x14ac:dyDescent="0.25">
      <c r="A45" s="8" t="s">
        <v>13</v>
      </c>
      <c r="B45" s="25">
        <v>3911569</v>
      </c>
      <c r="C45" s="25">
        <v>3661533</v>
      </c>
      <c r="D45" s="51">
        <v>3742848</v>
      </c>
      <c r="I45" s="122"/>
      <c r="J45" s="122"/>
      <c r="K45" s="122"/>
    </row>
    <row r="46" spans="1:11" s="1" customFormat="1" ht="18.75" customHeight="1" x14ac:dyDescent="0.25">
      <c r="A46" s="8" t="s">
        <v>14</v>
      </c>
      <c r="B46" s="25">
        <v>3293953</v>
      </c>
      <c r="C46" s="25">
        <v>3083396</v>
      </c>
      <c r="D46" s="51">
        <v>3151868</v>
      </c>
      <c r="I46" s="122"/>
      <c r="J46" s="122"/>
      <c r="K46" s="122"/>
    </row>
    <row r="47" spans="1:11" s="1" customFormat="1" ht="19.5" customHeight="1" x14ac:dyDescent="0.25">
      <c r="A47" s="8" t="s">
        <v>15</v>
      </c>
      <c r="B47" s="25">
        <v>1167587</v>
      </c>
      <c r="C47" s="25">
        <v>1092954</v>
      </c>
      <c r="D47" s="51">
        <v>1117225</v>
      </c>
      <c r="I47" s="122"/>
      <c r="J47" s="122"/>
      <c r="K47" s="122"/>
    </row>
    <row r="48" spans="1:11" s="1" customFormat="1" ht="19.5" customHeight="1" x14ac:dyDescent="0.25">
      <c r="A48" s="8" t="s">
        <v>16</v>
      </c>
      <c r="B48" s="25">
        <v>908777</v>
      </c>
      <c r="C48" s="25">
        <v>850686</v>
      </c>
      <c r="D48" s="51">
        <v>869579</v>
      </c>
      <c r="I48" s="122"/>
      <c r="J48" s="122"/>
      <c r="K48" s="122"/>
    </row>
    <row r="49" spans="1:11" s="1" customFormat="1" ht="18.75" customHeight="1" x14ac:dyDescent="0.25">
      <c r="A49" s="8" t="s">
        <v>17</v>
      </c>
      <c r="B49" s="25">
        <v>3120429</v>
      </c>
      <c r="C49" s="25">
        <v>2920967</v>
      </c>
      <c r="D49" s="51">
        <v>2985834</v>
      </c>
      <c r="I49" s="122"/>
      <c r="J49" s="122"/>
      <c r="K49" s="122"/>
    </row>
    <row r="50" spans="1:11" s="1" customFormat="1" ht="18.75" customHeight="1" x14ac:dyDescent="0.25">
      <c r="A50" s="8" t="s">
        <v>18</v>
      </c>
      <c r="B50" s="25">
        <v>526443</v>
      </c>
      <c r="C50" s="25">
        <v>492790</v>
      </c>
      <c r="D50" s="51">
        <v>503734</v>
      </c>
      <c r="I50" s="122"/>
      <c r="J50" s="122"/>
      <c r="K50" s="122"/>
    </row>
    <row r="51" spans="1:11" s="1" customFormat="1" ht="33" customHeight="1" x14ac:dyDescent="0.25">
      <c r="A51" s="8" t="s">
        <v>20</v>
      </c>
      <c r="B51" s="25">
        <v>1026418</v>
      </c>
      <c r="C51" s="25">
        <v>960809</v>
      </c>
      <c r="D51" s="51">
        <v>982147</v>
      </c>
      <c r="I51" s="122"/>
      <c r="J51" s="122"/>
      <c r="K51" s="122"/>
    </row>
    <row r="52" spans="1:11" s="1" customFormat="1" ht="19.5" customHeight="1" x14ac:dyDescent="0.25">
      <c r="A52" s="8" t="s">
        <v>19</v>
      </c>
      <c r="B52" s="25">
        <v>2152829</v>
      </c>
      <c r="C52" s="25">
        <v>2015218</v>
      </c>
      <c r="D52" s="51">
        <v>2059970</v>
      </c>
      <c r="I52" s="122"/>
      <c r="J52" s="122"/>
      <c r="K52" s="122"/>
    </row>
    <row r="53" spans="1:11" s="1" customFormat="1" ht="20.25" customHeight="1" x14ac:dyDescent="0.25">
      <c r="A53" s="8" t="s">
        <v>21</v>
      </c>
      <c r="B53" s="25">
        <v>767607</v>
      </c>
      <c r="C53" s="25">
        <v>718540</v>
      </c>
      <c r="D53" s="51">
        <v>734498</v>
      </c>
      <c r="I53" s="122"/>
      <c r="J53" s="122"/>
      <c r="K53" s="122"/>
    </row>
    <row r="54" spans="1:11" s="1" customFormat="1" ht="34.9" customHeight="1" x14ac:dyDescent="0.25">
      <c r="A54" s="8" t="s">
        <v>22</v>
      </c>
      <c r="B54" s="25">
        <v>452918</v>
      </c>
      <c r="C54" s="25">
        <v>423967</v>
      </c>
      <c r="D54" s="51">
        <v>433382</v>
      </c>
      <c r="I54" s="122"/>
      <c r="J54" s="122"/>
      <c r="K54" s="122"/>
    </row>
    <row r="55" spans="1:11" s="1" customFormat="1" ht="33" customHeight="1" x14ac:dyDescent="0.25">
      <c r="A55" s="8" t="s">
        <v>23</v>
      </c>
      <c r="B55" s="25">
        <v>2288120</v>
      </c>
      <c r="C55" s="25">
        <v>2141857</v>
      </c>
      <c r="D55" s="51">
        <v>2189418</v>
      </c>
      <c r="I55" s="122"/>
      <c r="J55" s="122"/>
      <c r="K55" s="122"/>
    </row>
    <row r="56" spans="1:11" s="1" customFormat="1" ht="19.5" customHeight="1" x14ac:dyDescent="0.25">
      <c r="A56" s="8" t="s">
        <v>24</v>
      </c>
      <c r="B56" s="25">
        <v>549973</v>
      </c>
      <c r="C56" s="25">
        <v>514816</v>
      </c>
      <c r="D56" s="51">
        <v>526249</v>
      </c>
      <c r="I56" s="122"/>
      <c r="J56" s="122"/>
      <c r="K56" s="122"/>
    </row>
    <row r="57" spans="1:11" s="1" customFormat="1" ht="20.45" customHeight="1" x14ac:dyDescent="0.25">
      <c r="A57" s="8" t="s">
        <v>25</v>
      </c>
      <c r="B57" s="25">
        <v>1088181</v>
      </c>
      <c r="C57" s="25">
        <v>1018621</v>
      </c>
      <c r="D57" s="51">
        <v>1041242</v>
      </c>
      <c r="I57" s="122"/>
      <c r="J57" s="122"/>
      <c r="K57" s="122"/>
    </row>
    <row r="58" spans="1:11" s="1" customFormat="1" ht="18.600000000000001" customHeight="1" x14ac:dyDescent="0.25">
      <c r="A58" s="8" t="s">
        <v>26</v>
      </c>
      <c r="B58" s="25">
        <v>923484</v>
      </c>
      <c r="C58" s="25">
        <v>864454</v>
      </c>
      <c r="D58" s="51">
        <v>883648</v>
      </c>
      <c r="I58" s="122"/>
      <c r="J58" s="122"/>
      <c r="K58" s="122"/>
    </row>
    <row r="59" spans="1:11" s="1" customFormat="1" ht="37.9" customHeight="1" x14ac:dyDescent="0.25">
      <c r="A59" s="8" t="s">
        <v>27</v>
      </c>
      <c r="B59" s="25">
        <v>1402868</v>
      </c>
      <c r="C59" s="25">
        <v>1313194</v>
      </c>
      <c r="D59" s="51">
        <v>1342360</v>
      </c>
      <c r="I59" s="122"/>
      <c r="J59" s="122"/>
      <c r="K59" s="122"/>
    </row>
    <row r="60" spans="1:11" s="1" customFormat="1" ht="34.9" customHeight="1" x14ac:dyDescent="0.25">
      <c r="A60" s="8" t="s">
        <v>28</v>
      </c>
      <c r="B60" s="25">
        <v>794075</v>
      </c>
      <c r="C60" s="25">
        <v>743315</v>
      </c>
      <c r="D60" s="51">
        <v>759830</v>
      </c>
      <c r="I60" s="122"/>
      <c r="J60" s="122"/>
      <c r="K60" s="122"/>
    </row>
    <row r="61" spans="1:11" s="1" customFormat="1" ht="19.5" customHeight="1" x14ac:dyDescent="0.25">
      <c r="A61" s="8" t="s">
        <v>29</v>
      </c>
      <c r="B61" s="25">
        <v>941125</v>
      </c>
      <c r="C61" s="25">
        <v>880968</v>
      </c>
      <c r="D61" s="51">
        <v>900534</v>
      </c>
      <c r="I61" s="122"/>
      <c r="J61" s="122"/>
      <c r="K61" s="122"/>
    </row>
    <row r="62" spans="1:11" s="1" customFormat="1" ht="21" customHeight="1" x14ac:dyDescent="0.25">
      <c r="A62" s="8" t="s">
        <v>30</v>
      </c>
      <c r="B62" s="25">
        <v>608793</v>
      </c>
      <c r="C62" s="25">
        <v>569879</v>
      </c>
      <c r="D62" s="51">
        <v>582533</v>
      </c>
      <c r="I62" s="122"/>
      <c r="J62" s="122"/>
      <c r="K62" s="122"/>
    </row>
    <row r="63" spans="1:11" s="1" customFormat="1" ht="19.5" customHeight="1" x14ac:dyDescent="0.25">
      <c r="A63" s="8" t="s">
        <v>31</v>
      </c>
      <c r="B63" s="25">
        <v>767608</v>
      </c>
      <c r="C63" s="25">
        <v>718541</v>
      </c>
      <c r="D63" s="51">
        <v>734499</v>
      </c>
      <c r="I63" s="122"/>
      <c r="J63" s="122"/>
      <c r="K63" s="122"/>
    </row>
    <row r="64" spans="1:11" s="1" customFormat="1" ht="22.5" customHeight="1" x14ac:dyDescent="0.25">
      <c r="A64" s="8" t="s">
        <v>32</v>
      </c>
      <c r="B64" s="25">
        <v>1661679</v>
      </c>
      <c r="C64" s="25">
        <v>1555463</v>
      </c>
      <c r="D64" s="51">
        <v>1590004</v>
      </c>
      <c r="I64" s="122"/>
      <c r="J64" s="122"/>
      <c r="K64" s="122"/>
    </row>
    <row r="65" spans="1:11" s="1" customFormat="1" ht="33.75" customHeight="1" x14ac:dyDescent="0.25">
      <c r="A65" s="8" t="s">
        <v>33</v>
      </c>
      <c r="B65" s="25">
        <v>747021</v>
      </c>
      <c r="C65" s="25">
        <v>699269</v>
      </c>
      <c r="D65" s="51">
        <v>714799</v>
      </c>
      <c r="I65" s="122"/>
      <c r="J65" s="122"/>
      <c r="K65" s="122"/>
    </row>
    <row r="66" spans="1:11" s="1" customFormat="1" ht="20.25" customHeight="1" x14ac:dyDescent="0.25">
      <c r="A66" s="8" t="s">
        <v>34</v>
      </c>
      <c r="B66" s="25">
        <v>620556</v>
      </c>
      <c r="C66" s="25">
        <v>580889</v>
      </c>
      <c r="D66" s="51">
        <v>593793</v>
      </c>
      <c r="I66" s="122"/>
      <c r="J66" s="122"/>
      <c r="K66" s="122"/>
    </row>
    <row r="67" spans="1:11" s="2" customFormat="1" ht="24" customHeight="1" thickBot="1" x14ac:dyDescent="0.3">
      <c r="A67" s="91" t="s">
        <v>3</v>
      </c>
      <c r="B67" s="32">
        <v>1584198</v>
      </c>
      <c r="C67" s="32">
        <v>1588652</v>
      </c>
      <c r="D67" s="52">
        <v>1623941</v>
      </c>
      <c r="I67" s="124"/>
      <c r="J67" s="124"/>
      <c r="K67" s="124"/>
    </row>
    <row r="68" spans="1:11" s="3" customFormat="1" ht="24.6" customHeight="1" thickBot="1" x14ac:dyDescent="0.35">
      <c r="A68" s="94" t="s">
        <v>1</v>
      </c>
      <c r="B68" s="41">
        <f>SUM(B43:B67)</f>
        <v>33829600</v>
      </c>
      <c r="C68" s="18">
        <f t="shared" ref="C68:D68" si="1">SUM(C43:C67)</f>
        <v>31772900</v>
      </c>
      <c r="D68" s="41">
        <f t="shared" si="1"/>
        <v>32478500</v>
      </c>
      <c r="I68" s="123"/>
      <c r="J68" s="123"/>
      <c r="K68" s="123"/>
    </row>
    <row r="69" spans="1:11" ht="20.45" customHeight="1" x14ac:dyDescent="0.25">
      <c r="A69" s="89"/>
      <c r="B69" s="22"/>
      <c r="D69" s="36"/>
    </row>
    <row r="70" spans="1:11" ht="25.15" customHeight="1" x14ac:dyDescent="0.25">
      <c r="A70" s="89"/>
      <c r="B70" s="22"/>
      <c r="D70" s="36" t="s">
        <v>43</v>
      </c>
    </row>
    <row r="71" spans="1:11" ht="25.15" customHeight="1" x14ac:dyDescent="0.25">
      <c r="A71" s="89"/>
      <c r="B71" s="22"/>
      <c r="D71" s="36" t="s">
        <v>9</v>
      </c>
    </row>
    <row r="72" spans="1:11" ht="111.6" customHeight="1" x14ac:dyDescent="0.2">
      <c r="A72" s="210" t="s">
        <v>40</v>
      </c>
      <c r="B72" s="210"/>
      <c r="C72" s="210"/>
      <c r="D72" s="210"/>
    </row>
    <row r="73" spans="1:11" ht="24" thickBot="1" x14ac:dyDescent="0.25">
      <c r="A73" s="9"/>
      <c r="B73" s="20"/>
      <c r="D73" s="34" t="s">
        <v>2</v>
      </c>
    </row>
    <row r="74" spans="1:11" ht="26.25" customHeight="1" thickBot="1" x14ac:dyDescent="0.25">
      <c r="A74" s="198" t="s">
        <v>0</v>
      </c>
      <c r="B74" s="200" t="s">
        <v>4</v>
      </c>
      <c r="C74" s="201"/>
      <c r="D74" s="202"/>
    </row>
    <row r="75" spans="1:11" ht="86.25" customHeight="1" thickBot="1" x14ac:dyDescent="0.25">
      <c r="A75" s="203"/>
      <c r="B75" s="68" t="s">
        <v>6</v>
      </c>
      <c r="C75" s="69" t="s">
        <v>7</v>
      </c>
      <c r="D75" s="70" t="s">
        <v>8</v>
      </c>
    </row>
    <row r="76" spans="1:11" ht="16.5" thickBot="1" x14ac:dyDescent="0.25">
      <c r="A76" s="129">
        <v>1</v>
      </c>
      <c r="B76" s="23">
        <v>2</v>
      </c>
      <c r="C76" s="23">
        <v>3</v>
      </c>
      <c r="D76" s="35">
        <v>4</v>
      </c>
    </row>
    <row r="77" spans="1:11" ht="22.5" customHeight="1" x14ac:dyDescent="0.25">
      <c r="A77" s="90" t="s">
        <v>11</v>
      </c>
      <c r="B77" s="26">
        <v>29403</v>
      </c>
      <c r="C77" s="26">
        <v>29403</v>
      </c>
      <c r="D77" s="53">
        <v>29403</v>
      </c>
    </row>
    <row r="78" spans="1:11" ht="21.75" customHeight="1" x14ac:dyDescent="0.25">
      <c r="A78" s="8" t="s">
        <v>12</v>
      </c>
      <c r="B78" s="24">
        <v>25812</v>
      </c>
      <c r="C78" s="24">
        <v>25812</v>
      </c>
      <c r="D78" s="10">
        <v>25812</v>
      </c>
    </row>
    <row r="79" spans="1:11" ht="21.75" customHeight="1" x14ac:dyDescent="0.25">
      <c r="A79" s="8" t="s">
        <v>13</v>
      </c>
      <c r="B79" s="24">
        <v>51354</v>
      </c>
      <c r="C79" s="24">
        <v>51354</v>
      </c>
      <c r="D79" s="10">
        <v>51354</v>
      </c>
    </row>
    <row r="80" spans="1:11" ht="20.25" customHeight="1" x14ac:dyDescent="0.25">
      <c r="A80" s="8" t="s">
        <v>14</v>
      </c>
      <c r="B80" s="24">
        <v>91314</v>
      </c>
      <c r="C80" s="24">
        <v>91314</v>
      </c>
      <c r="D80" s="10">
        <v>91314</v>
      </c>
    </row>
    <row r="81" spans="1:4" ht="20.25" customHeight="1" x14ac:dyDescent="0.25">
      <c r="A81" s="8" t="s">
        <v>15</v>
      </c>
      <c r="B81" s="24">
        <v>54135</v>
      </c>
      <c r="C81" s="24">
        <v>54135</v>
      </c>
      <c r="D81" s="10">
        <v>54135</v>
      </c>
    </row>
    <row r="82" spans="1:4" ht="19.5" customHeight="1" x14ac:dyDescent="0.25">
      <c r="A82" s="8" t="s">
        <v>16</v>
      </c>
      <c r="B82" s="24">
        <v>30888</v>
      </c>
      <c r="C82" s="24">
        <v>30888</v>
      </c>
      <c r="D82" s="10">
        <v>30888</v>
      </c>
    </row>
    <row r="83" spans="1:4" ht="19.5" customHeight="1" x14ac:dyDescent="0.25">
      <c r="A83" s="8" t="s">
        <v>17</v>
      </c>
      <c r="B83" s="24">
        <v>89046</v>
      </c>
      <c r="C83" s="24">
        <v>89046</v>
      </c>
      <c r="D83" s="10">
        <v>89046</v>
      </c>
    </row>
    <row r="84" spans="1:4" ht="20.25" customHeight="1" x14ac:dyDescent="0.25">
      <c r="A84" s="8" t="s">
        <v>18</v>
      </c>
      <c r="B84" s="24">
        <v>44874</v>
      </c>
      <c r="C84" s="24">
        <v>44874</v>
      </c>
      <c r="D84" s="10">
        <v>44874</v>
      </c>
    </row>
    <row r="85" spans="1:4" ht="33" customHeight="1" x14ac:dyDescent="0.25">
      <c r="A85" s="8" t="s">
        <v>20</v>
      </c>
      <c r="B85" s="24">
        <v>70686</v>
      </c>
      <c r="C85" s="24">
        <v>70686</v>
      </c>
      <c r="D85" s="10">
        <v>70686</v>
      </c>
    </row>
    <row r="86" spans="1:4" ht="22.5" customHeight="1" x14ac:dyDescent="0.25">
      <c r="A86" s="8" t="s">
        <v>19</v>
      </c>
      <c r="B86" s="24">
        <v>74385</v>
      </c>
      <c r="C86" s="24">
        <v>74385</v>
      </c>
      <c r="D86" s="10">
        <v>74385</v>
      </c>
    </row>
    <row r="87" spans="1:4" ht="25.5" customHeight="1" x14ac:dyDescent="0.25">
      <c r="A87" s="8" t="s">
        <v>21</v>
      </c>
      <c r="B87" s="24">
        <v>8856</v>
      </c>
      <c r="C87" s="24">
        <v>8856</v>
      </c>
      <c r="D87" s="10">
        <v>8856</v>
      </c>
    </row>
    <row r="88" spans="1:4" ht="37.9" customHeight="1" x14ac:dyDescent="0.25">
      <c r="A88" s="8" t="s">
        <v>22</v>
      </c>
      <c r="B88" s="24">
        <v>36801</v>
      </c>
      <c r="C88" s="24">
        <v>36801</v>
      </c>
      <c r="D88" s="10">
        <v>36801</v>
      </c>
    </row>
    <row r="89" spans="1:4" ht="36" customHeight="1" x14ac:dyDescent="0.25">
      <c r="A89" s="8" t="s">
        <v>23</v>
      </c>
      <c r="B89" s="24">
        <v>84240</v>
      </c>
      <c r="C89" s="24">
        <v>84240</v>
      </c>
      <c r="D89" s="10">
        <v>84240</v>
      </c>
    </row>
    <row r="90" spans="1:4" ht="22.5" customHeight="1" x14ac:dyDescent="0.25">
      <c r="A90" s="8" t="s">
        <v>24</v>
      </c>
      <c r="B90" s="24">
        <v>54594</v>
      </c>
      <c r="C90" s="24">
        <v>54594</v>
      </c>
      <c r="D90" s="10">
        <v>54594</v>
      </c>
    </row>
    <row r="91" spans="1:4" ht="20.25" customHeight="1" x14ac:dyDescent="0.25">
      <c r="A91" s="8" t="s">
        <v>25</v>
      </c>
      <c r="B91" s="24">
        <v>34614</v>
      </c>
      <c r="C91" s="24">
        <v>34614</v>
      </c>
      <c r="D91" s="10">
        <v>34614</v>
      </c>
    </row>
    <row r="92" spans="1:4" ht="22.5" customHeight="1" x14ac:dyDescent="0.25">
      <c r="A92" s="8" t="s">
        <v>26</v>
      </c>
      <c r="B92" s="24">
        <v>38367</v>
      </c>
      <c r="C92" s="24">
        <v>38367</v>
      </c>
      <c r="D92" s="10">
        <v>38367</v>
      </c>
    </row>
    <row r="93" spans="1:4" ht="36.6" customHeight="1" x14ac:dyDescent="0.25">
      <c r="A93" s="8" t="s">
        <v>27</v>
      </c>
      <c r="B93" s="24">
        <v>65880</v>
      </c>
      <c r="C93" s="24">
        <v>65880</v>
      </c>
      <c r="D93" s="10">
        <v>65880</v>
      </c>
    </row>
    <row r="94" spans="1:4" ht="34.15" customHeight="1" x14ac:dyDescent="0.25">
      <c r="A94" s="8" t="s">
        <v>28</v>
      </c>
      <c r="B94" s="24">
        <v>45414</v>
      </c>
      <c r="C94" s="24">
        <v>45414</v>
      </c>
      <c r="D94" s="10">
        <v>45414</v>
      </c>
    </row>
    <row r="95" spans="1:4" ht="22.5" customHeight="1" x14ac:dyDescent="0.25">
      <c r="A95" s="8" t="s">
        <v>29</v>
      </c>
      <c r="B95" s="24">
        <v>103815</v>
      </c>
      <c r="C95" s="24">
        <v>103815</v>
      </c>
      <c r="D95" s="10">
        <v>103815</v>
      </c>
    </row>
    <row r="96" spans="1:4" ht="20.25" customHeight="1" x14ac:dyDescent="0.25">
      <c r="A96" s="8" t="s">
        <v>30</v>
      </c>
      <c r="B96" s="24">
        <v>40203</v>
      </c>
      <c r="C96" s="24">
        <v>40203</v>
      </c>
      <c r="D96" s="10">
        <v>40203</v>
      </c>
    </row>
    <row r="97" spans="1:11" ht="21.75" customHeight="1" x14ac:dyDescent="0.25">
      <c r="A97" s="8" t="s">
        <v>31</v>
      </c>
      <c r="B97" s="24">
        <v>7803</v>
      </c>
      <c r="C97" s="24">
        <v>7803</v>
      </c>
      <c r="D97" s="10">
        <v>7803</v>
      </c>
    </row>
    <row r="98" spans="1:11" ht="20.25" customHeight="1" x14ac:dyDescent="0.25">
      <c r="A98" s="8" t="s">
        <v>32</v>
      </c>
      <c r="B98" s="24">
        <v>57294</v>
      </c>
      <c r="C98" s="24">
        <v>57294</v>
      </c>
      <c r="D98" s="10">
        <v>57294</v>
      </c>
    </row>
    <row r="99" spans="1:11" ht="20.25" customHeight="1" x14ac:dyDescent="0.25">
      <c r="A99" s="8" t="s">
        <v>33</v>
      </c>
      <c r="B99" s="24">
        <v>62505</v>
      </c>
      <c r="C99" s="24">
        <v>62505</v>
      </c>
      <c r="D99" s="10">
        <v>62505</v>
      </c>
    </row>
    <row r="100" spans="1:11" ht="20.25" customHeight="1" x14ac:dyDescent="0.25">
      <c r="A100" s="8" t="s">
        <v>34</v>
      </c>
      <c r="B100" s="24">
        <v>53973</v>
      </c>
      <c r="C100" s="24">
        <v>53973</v>
      </c>
      <c r="D100" s="10">
        <v>53973</v>
      </c>
    </row>
    <row r="101" spans="1:11" ht="19.5" customHeight="1" x14ac:dyDescent="0.25">
      <c r="A101" s="8" t="s">
        <v>35</v>
      </c>
      <c r="B101" s="24">
        <v>28755</v>
      </c>
      <c r="C101" s="24">
        <v>28755</v>
      </c>
      <c r="D101" s="10">
        <v>28755</v>
      </c>
    </row>
    <row r="102" spans="1:11" ht="21.75" customHeight="1" thickBot="1" x14ac:dyDescent="0.3">
      <c r="A102" s="95" t="s">
        <v>37</v>
      </c>
      <c r="B102" s="27">
        <v>750573</v>
      </c>
      <c r="C102" s="27">
        <v>750573</v>
      </c>
      <c r="D102" s="107">
        <v>750573</v>
      </c>
    </row>
    <row r="103" spans="1:11" ht="22.5" customHeight="1" thickBot="1" x14ac:dyDescent="0.35">
      <c r="A103" s="96" t="s">
        <v>1</v>
      </c>
      <c r="B103" s="18">
        <f>SUM(B77:B102)</f>
        <v>2035584</v>
      </c>
      <c r="C103" s="18">
        <f t="shared" ref="C103:D103" si="2">SUM(C77:C102)</f>
        <v>2035584</v>
      </c>
      <c r="D103" s="18">
        <f t="shared" si="2"/>
        <v>2035584</v>
      </c>
    </row>
    <row r="104" spans="1:11" s="1" customFormat="1" ht="16.5" x14ac:dyDescent="0.25">
      <c r="A104" s="93"/>
      <c r="B104" s="21"/>
      <c r="D104" s="38"/>
      <c r="I104" s="122"/>
      <c r="J104" s="122"/>
      <c r="K104" s="122"/>
    </row>
    <row r="105" spans="1:11" s="1" customFormat="1" ht="19.899999999999999" customHeight="1" x14ac:dyDescent="0.25">
      <c r="A105" s="93"/>
      <c r="B105" s="21"/>
      <c r="D105" s="38" t="s">
        <v>44</v>
      </c>
      <c r="I105" s="122"/>
      <c r="J105" s="122"/>
      <c r="K105" s="122"/>
    </row>
    <row r="106" spans="1:11" s="1" customFormat="1" ht="19.899999999999999" customHeight="1" x14ac:dyDescent="0.25">
      <c r="A106" s="93"/>
      <c r="B106" s="21"/>
      <c r="D106" s="36" t="s">
        <v>9</v>
      </c>
      <c r="I106" s="122"/>
      <c r="J106" s="122"/>
      <c r="K106" s="122"/>
    </row>
    <row r="107" spans="1:11" s="1" customFormat="1" ht="88.9" customHeight="1" x14ac:dyDescent="0.25">
      <c r="A107" s="209" t="s">
        <v>41</v>
      </c>
      <c r="B107" s="209"/>
      <c r="C107" s="209"/>
      <c r="D107" s="209"/>
      <c r="I107" s="122"/>
      <c r="J107" s="122"/>
      <c r="K107" s="122"/>
    </row>
    <row r="108" spans="1:11" s="1" customFormat="1" ht="24" customHeight="1" thickBot="1" x14ac:dyDescent="0.3">
      <c r="A108" s="9"/>
      <c r="B108" s="20"/>
      <c r="D108" s="34" t="s">
        <v>2</v>
      </c>
      <c r="I108" s="122"/>
      <c r="J108" s="122"/>
      <c r="K108" s="122"/>
    </row>
    <row r="109" spans="1:11" s="1" customFormat="1" ht="20.45" customHeight="1" thickBot="1" x14ac:dyDescent="0.3">
      <c r="A109" s="198" t="s">
        <v>0</v>
      </c>
      <c r="B109" s="200" t="s">
        <v>4</v>
      </c>
      <c r="C109" s="201"/>
      <c r="D109" s="202"/>
      <c r="I109" s="122"/>
      <c r="J109" s="122"/>
      <c r="K109" s="122"/>
    </row>
    <row r="110" spans="1:11" s="1" customFormat="1" ht="91.9" customHeight="1" thickBot="1" x14ac:dyDescent="0.3">
      <c r="A110" s="203"/>
      <c r="B110" s="68" t="s">
        <v>6</v>
      </c>
      <c r="C110" s="69" t="s">
        <v>7</v>
      </c>
      <c r="D110" s="70" t="s">
        <v>8</v>
      </c>
      <c r="I110" s="122"/>
      <c r="J110" s="122"/>
      <c r="K110" s="122"/>
    </row>
    <row r="111" spans="1:11" s="1" customFormat="1" ht="18" customHeight="1" thickBot="1" x14ac:dyDescent="0.3">
      <c r="A111" s="129">
        <v>1</v>
      </c>
      <c r="B111" s="23">
        <v>2</v>
      </c>
      <c r="C111" s="23">
        <v>3</v>
      </c>
      <c r="D111" s="35">
        <v>4</v>
      </c>
      <c r="I111" s="122"/>
      <c r="J111" s="122"/>
      <c r="K111" s="122"/>
    </row>
    <row r="112" spans="1:11" s="1" customFormat="1" ht="20.25" customHeight="1" x14ac:dyDescent="0.25">
      <c r="A112" s="90" t="s">
        <v>11</v>
      </c>
      <c r="B112" s="30">
        <v>552015</v>
      </c>
      <c r="C112" s="30">
        <v>552015</v>
      </c>
      <c r="D112" s="19">
        <v>552015</v>
      </c>
      <c r="I112" s="122"/>
      <c r="J112" s="122"/>
      <c r="K112" s="122"/>
    </row>
    <row r="113" spans="1:11" s="1" customFormat="1" ht="20.25" customHeight="1" x14ac:dyDescent="0.25">
      <c r="A113" s="8" t="s">
        <v>12</v>
      </c>
      <c r="B113" s="29">
        <v>464855</v>
      </c>
      <c r="C113" s="29">
        <v>464855</v>
      </c>
      <c r="D113" s="17">
        <v>464855</v>
      </c>
      <c r="I113" s="122"/>
      <c r="J113" s="122"/>
      <c r="K113" s="122"/>
    </row>
    <row r="114" spans="1:11" s="1" customFormat="1" ht="21.75" customHeight="1" x14ac:dyDescent="0.25">
      <c r="A114" s="8" t="s">
        <v>13</v>
      </c>
      <c r="B114" s="29">
        <v>1016870</v>
      </c>
      <c r="C114" s="29">
        <v>1016870</v>
      </c>
      <c r="D114" s="17">
        <v>1016870</v>
      </c>
      <c r="I114" s="122"/>
      <c r="J114" s="122"/>
      <c r="K114" s="122"/>
    </row>
    <row r="115" spans="1:11" s="1" customFormat="1" ht="19.5" customHeight="1" x14ac:dyDescent="0.25">
      <c r="A115" s="8" t="s">
        <v>14</v>
      </c>
      <c r="B115" s="29">
        <v>1104031</v>
      </c>
      <c r="C115" s="29">
        <v>1104031</v>
      </c>
      <c r="D115" s="17">
        <v>1104031</v>
      </c>
      <c r="I115" s="122"/>
      <c r="J115" s="122"/>
      <c r="K115" s="122"/>
    </row>
    <row r="116" spans="1:11" s="1" customFormat="1" ht="21.75" customHeight="1" x14ac:dyDescent="0.25">
      <c r="A116" s="8" t="s">
        <v>15</v>
      </c>
      <c r="B116" s="29">
        <v>435802</v>
      </c>
      <c r="C116" s="29">
        <v>435802</v>
      </c>
      <c r="D116" s="17">
        <v>435802</v>
      </c>
      <c r="I116" s="122"/>
      <c r="J116" s="122"/>
      <c r="K116" s="122"/>
    </row>
    <row r="117" spans="1:11" s="1" customFormat="1" ht="19.5" customHeight="1" x14ac:dyDescent="0.25">
      <c r="A117" s="8" t="s">
        <v>16</v>
      </c>
      <c r="B117" s="29">
        <v>639176</v>
      </c>
      <c r="C117" s="29">
        <v>639176</v>
      </c>
      <c r="D117" s="17">
        <v>639176</v>
      </c>
      <c r="I117" s="122"/>
      <c r="J117" s="122"/>
      <c r="K117" s="122"/>
    </row>
    <row r="118" spans="1:11" s="1" customFormat="1" ht="20.25" customHeight="1" x14ac:dyDescent="0.25">
      <c r="A118" s="8" t="s">
        <v>17</v>
      </c>
      <c r="B118" s="29">
        <v>697283</v>
      </c>
      <c r="C118" s="29">
        <v>697283</v>
      </c>
      <c r="D118" s="17">
        <v>697283</v>
      </c>
      <c r="I118" s="122"/>
      <c r="J118" s="122"/>
      <c r="K118" s="122"/>
    </row>
    <row r="119" spans="1:11" s="1" customFormat="1" ht="18.75" customHeight="1" x14ac:dyDescent="0.25">
      <c r="A119" s="8" t="s">
        <v>18</v>
      </c>
      <c r="B119" s="29">
        <v>464855</v>
      </c>
      <c r="C119" s="29">
        <v>464855</v>
      </c>
      <c r="D119" s="17">
        <v>464855</v>
      </c>
      <c r="I119" s="122"/>
      <c r="J119" s="122"/>
      <c r="K119" s="122"/>
    </row>
    <row r="120" spans="1:11" s="1" customFormat="1" ht="39.6" customHeight="1" x14ac:dyDescent="0.25">
      <c r="A120" s="8" t="s">
        <v>20</v>
      </c>
      <c r="B120" s="29">
        <v>813496</v>
      </c>
      <c r="C120" s="29">
        <v>813496</v>
      </c>
      <c r="D120" s="17">
        <v>813496</v>
      </c>
      <c r="I120" s="122"/>
      <c r="J120" s="122"/>
      <c r="K120" s="122"/>
    </row>
    <row r="121" spans="1:11" s="1" customFormat="1" ht="21.75" customHeight="1" x14ac:dyDescent="0.25">
      <c r="A121" s="8" t="s">
        <v>19</v>
      </c>
      <c r="B121" s="29">
        <v>842550</v>
      </c>
      <c r="C121" s="29">
        <v>842550</v>
      </c>
      <c r="D121" s="17">
        <v>842550</v>
      </c>
      <c r="I121" s="122"/>
      <c r="J121" s="122"/>
      <c r="K121" s="122"/>
    </row>
    <row r="122" spans="1:11" s="1" customFormat="1" ht="32.25" customHeight="1" x14ac:dyDescent="0.25">
      <c r="A122" s="8" t="s">
        <v>21</v>
      </c>
      <c r="B122" s="29">
        <v>552015</v>
      </c>
      <c r="C122" s="29">
        <v>552015</v>
      </c>
      <c r="D122" s="17">
        <v>552015</v>
      </c>
      <c r="I122" s="122"/>
      <c r="J122" s="122"/>
      <c r="K122" s="122"/>
    </row>
    <row r="123" spans="1:11" s="1" customFormat="1" ht="40.15" customHeight="1" x14ac:dyDescent="0.25">
      <c r="A123" s="8" t="s">
        <v>22</v>
      </c>
      <c r="B123" s="29">
        <v>871603</v>
      </c>
      <c r="C123" s="29">
        <v>871603</v>
      </c>
      <c r="D123" s="17">
        <v>871603</v>
      </c>
      <c r="I123" s="122"/>
      <c r="J123" s="122"/>
      <c r="K123" s="122"/>
    </row>
    <row r="124" spans="1:11" s="1" customFormat="1" ht="39.6" customHeight="1" x14ac:dyDescent="0.25">
      <c r="A124" s="8" t="s">
        <v>23</v>
      </c>
      <c r="B124" s="29">
        <v>1481725</v>
      </c>
      <c r="C124" s="29">
        <v>1481725</v>
      </c>
      <c r="D124" s="17">
        <v>1481725</v>
      </c>
      <c r="I124" s="122"/>
      <c r="J124" s="122"/>
      <c r="K124" s="122"/>
    </row>
    <row r="125" spans="1:11" s="1" customFormat="1" ht="20.25" customHeight="1" x14ac:dyDescent="0.25">
      <c r="A125" s="8" t="s">
        <v>24</v>
      </c>
      <c r="B125" s="29">
        <v>610122</v>
      </c>
      <c r="C125" s="29">
        <v>610122</v>
      </c>
      <c r="D125" s="17">
        <v>610122</v>
      </c>
      <c r="I125" s="122"/>
      <c r="J125" s="122"/>
      <c r="K125" s="122"/>
    </row>
    <row r="126" spans="1:11" s="1" customFormat="1" ht="18.75" customHeight="1" x14ac:dyDescent="0.25">
      <c r="A126" s="8" t="s">
        <v>25</v>
      </c>
      <c r="B126" s="29">
        <v>755389</v>
      </c>
      <c r="C126" s="29">
        <v>755389</v>
      </c>
      <c r="D126" s="17">
        <v>755389</v>
      </c>
      <c r="I126" s="122"/>
      <c r="J126" s="122"/>
      <c r="K126" s="122"/>
    </row>
    <row r="127" spans="1:11" s="1" customFormat="1" ht="19.5" customHeight="1" x14ac:dyDescent="0.25">
      <c r="A127" s="8" t="s">
        <v>26</v>
      </c>
      <c r="B127" s="29">
        <v>552015</v>
      </c>
      <c r="C127" s="29">
        <v>552015</v>
      </c>
      <c r="D127" s="17">
        <v>552015</v>
      </c>
      <c r="I127" s="122"/>
      <c r="J127" s="122"/>
      <c r="K127" s="122"/>
    </row>
    <row r="128" spans="1:11" s="1" customFormat="1" ht="35.25" customHeight="1" x14ac:dyDescent="0.25">
      <c r="A128" s="8" t="s">
        <v>27</v>
      </c>
      <c r="B128" s="29">
        <v>1045924</v>
      </c>
      <c r="C128" s="29">
        <v>1045924</v>
      </c>
      <c r="D128" s="17">
        <v>1045924</v>
      </c>
      <c r="I128" s="122"/>
      <c r="J128" s="122"/>
      <c r="K128" s="122"/>
    </row>
    <row r="129" spans="1:11" s="1" customFormat="1" ht="36.75" customHeight="1" x14ac:dyDescent="0.25">
      <c r="A129" s="8" t="s">
        <v>28</v>
      </c>
      <c r="B129" s="29">
        <v>610122</v>
      </c>
      <c r="C129" s="29">
        <v>610122</v>
      </c>
      <c r="D129" s="17">
        <v>610122</v>
      </c>
      <c r="I129" s="122"/>
      <c r="J129" s="122"/>
      <c r="K129" s="122"/>
    </row>
    <row r="130" spans="1:11" s="1" customFormat="1" ht="21.75" customHeight="1" x14ac:dyDescent="0.25">
      <c r="A130" s="8" t="s">
        <v>29</v>
      </c>
      <c r="B130" s="29">
        <v>929710</v>
      </c>
      <c r="C130" s="29">
        <v>929710</v>
      </c>
      <c r="D130" s="17">
        <v>929710</v>
      </c>
      <c r="I130" s="122"/>
      <c r="J130" s="122"/>
      <c r="K130" s="122"/>
    </row>
    <row r="131" spans="1:11" s="1" customFormat="1" ht="20.25" customHeight="1" x14ac:dyDescent="0.25">
      <c r="A131" s="8" t="s">
        <v>30</v>
      </c>
      <c r="B131" s="29">
        <v>639176</v>
      </c>
      <c r="C131" s="29">
        <v>639176</v>
      </c>
      <c r="D131" s="17">
        <v>639176</v>
      </c>
      <c r="I131" s="122"/>
      <c r="J131" s="122"/>
      <c r="K131" s="122"/>
    </row>
    <row r="132" spans="1:11" s="1" customFormat="1" ht="18.75" customHeight="1" x14ac:dyDescent="0.25">
      <c r="A132" s="8" t="s">
        <v>31</v>
      </c>
      <c r="B132" s="29">
        <v>668229</v>
      </c>
      <c r="C132" s="29">
        <v>668229</v>
      </c>
      <c r="D132" s="17">
        <v>668229</v>
      </c>
      <c r="I132" s="122"/>
      <c r="J132" s="122"/>
      <c r="K132" s="122"/>
    </row>
    <row r="133" spans="1:11" s="1" customFormat="1" ht="20.25" customHeight="1" x14ac:dyDescent="0.25">
      <c r="A133" s="8" t="s">
        <v>32</v>
      </c>
      <c r="B133" s="29">
        <v>522962</v>
      </c>
      <c r="C133" s="29">
        <v>522962</v>
      </c>
      <c r="D133" s="17">
        <v>522962</v>
      </c>
      <c r="I133" s="122"/>
      <c r="J133" s="122"/>
      <c r="K133" s="122"/>
    </row>
    <row r="134" spans="1:11" s="1" customFormat="1" ht="22.5" customHeight="1" x14ac:dyDescent="0.25">
      <c r="A134" s="8" t="s">
        <v>33</v>
      </c>
      <c r="B134" s="29">
        <v>522962</v>
      </c>
      <c r="C134" s="29">
        <v>522962</v>
      </c>
      <c r="D134" s="17">
        <v>522962</v>
      </c>
      <c r="I134" s="122"/>
      <c r="J134" s="122"/>
      <c r="K134" s="122"/>
    </row>
    <row r="135" spans="1:11" s="1" customFormat="1" ht="21.75" customHeight="1" x14ac:dyDescent="0.25">
      <c r="A135" s="8" t="s">
        <v>34</v>
      </c>
      <c r="B135" s="29">
        <v>639176</v>
      </c>
      <c r="C135" s="29">
        <v>639176</v>
      </c>
      <c r="D135" s="17">
        <v>639176</v>
      </c>
      <c r="I135" s="122"/>
      <c r="J135" s="122"/>
      <c r="K135" s="122"/>
    </row>
    <row r="136" spans="1:11" s="1" customFormat="1" ht="19.5" customHeight="1" x14ac:dyDescent="0.25">
      <c r="A136" s="8" t="s">
        <v>36</v>
      </c>
      <c r="B136" s="29">
        <v>377695</v>
      </c>
      <c r="C136" s="29">
        <v>377695</v>
      </c>
      <c r="D136" s="17">
        <v>377695</v>
      </c>
      <c r="I136" s="122"/>
      <c r="J136" s="122"/>
      <c r="K136" s="122"/>
    </row>
    <row r="137" spans="1:11" s="1" customFormat="1" ht="19.5" customHeight="1" thickBot="1" x14ac:dyDescent="0.3">
      <c r="A137" s="91" t="s">
        <v>3</v>
      </c>
      <c r="B137" s="31">
        <v>0</v>
      </c>
      <c r="C137" s="31">
        <v>742074</v>
      </c>
      <c r="D137" s="63">
        <v>742074</v>
      </c>
      <c r="I137" s="122"/>
      <c r="J137" s="122"/>
      <c r="K137" s="122"/>
    </row>
    <row r="138" spans="1:11" s="2" customFormat="1" ht="23.25" customHeight="1" thickBot="1" x14ac:dyDescent="0.35">
      <c r="A138" s="96" t="s">
        <v>1</v>
      </c>
      <c r="B138" s="28">
        <f>SUM(B112:B137)</f>
        <v>17809758</v>
      </c>
      <c r="C138" s="28">
        <f t="shared" ref="C138:D138" si="3">SUM(C112:C137)</f>
        <v>18551832</v>
      </c>
      <c r="D138" s="28">
        <f t="shared" si="3"/>
        <v>18551832</v>
      </c>
      <c r="I138" s="124"/>
      <c r="J138" s="124"/>
      <c r="K138" s="124"/>
    </row>
    <row r="139" spans="1:11" s="1" customFormat="1" ht="16.5" x14ac:dyDescent="0.25">
      <c r="A139" s="93"/>
      <c r="B139" s="21"/>
      <c r="D139" s="38"/>
      <c r="I139" s="122"/>
      <c r="J139" s="122"/>
      <c r="K139" s="122"/>
    </row>
    <row r="140" spans="1:11" s="1" customFormat="1" ht="20.45" customHeight="1" x14ac:dyDescent="0.25">
      <c r="A140" s="93"/>
      <c r="B140" s="21"/>
      <c r="D140" s="38" t="s">
        <v>45</v>
      </c>
      <c r="I140" s="122"/>
      <c r="J140" s="122"/>
      <c r="K140" s="122"/>
    </row>
    <row r="141" spans="1:11" s="1" customFormat="1" ht="20.45" customHeight="1" x14ac:dyDescent="0.25">
      <c r="A141" s="93"/>
      <c r="B141" s="21"/>
      <c r="D141" s="36" t="s">
        <v>9</v>
      </c>
      <c r="I141" s="122"/>
      <c r="J141" s="122"/>
      <c r="K141" s="122"/>
    </row>
    <row r="142" spans="1:11" s="1" customFormat="1" ht="133.9" customHeight="1" x14ac:dyDescent="0.25">
      <c r="A142" s="210" t="s">
        <v>10</v>
      </c>
      <c r="B142" s="210"/>
      <c r="C142" s="210"/>
      <c r="D142" s="210"/>
      <c r="I142" s="122"/>
      <c r="J142" s="122"/>
      <c r="K142" s="122"/>
    </row>
    <row r="143" spans="1:11" s="1" customFormat="1" ht="24" thickBot="1" x14ac:dyDescent="0.3">
      <c r="A143" s="9"/>
      <c r="B143" s="20"/>
      <c r="D143" s="34" t="s">
        <v>2</v>
      </c>
      <c r="I143" s="122"/>
      <c r="J143" s="122"/>
      <c r="K143" s="122"/>
    </row>
    <row r="144" spans="1:11" s="1" customFormat="1" ht="23.25" customHeight="1" thickBot="1" x14ac:dyDescent="0.3">
      <c r="A144" s="198" t="s">
        <v>0</v>
      </c>
      <c r="B144" s="200" t="s">
        <v>4</v>
      </c>
      <c r="C144" s="201"/>
      <c r="D144" s="202"/>
      <c r="I144" s="122"/>
      <c r="J144" s="122"/>
      <c r="K144" s="122"/>
    </row>
    <row r="145" spans="1:11" s="1" customFormat="1" ht="83.25" customHeight="1" thickBot="1" x14ac:dyDescent="0.3">
      <c r="A145" s="203"/>
      <c r="B145" s="68" t="s">
        <v>6</v>
      </c>
      <c r="C145" s="69" t="s">
        <v>7</v>
      </c>
      <c r="D145" s="70" t="s">
        <v>8</v>
      </c>
      <c r="I145" s="122"/>
      <c r="J145" s="122"/>
      <c r="K145" s="122"/>
    </row>
    <row r="146" spans="1:11" s="1" customFormat="1" ht="16.5" thickBot="1" x14ac:dyDescent="0.3">
      <c r="A146" s="129">
        <v>1</v>
      </c>
      <c r="B146" s="23">
        <v>2</v>
      </c>
      <c r="C146" s="23">
        <v>3</v>
      </c>
      <c r="D146" s="35">
        <v>4</v>
      </c>
      <c r="I146" s="122"/>
      <c r="J146" s="122"/>
      <c r="K146" s="122"/>
    </row>
    <row r="147" spans="1:11" s="1" customFormat="1" ht="21.75" customHeight="1" x14ac:dyDescent="0.25">
      <c r="A147" s="90" t="s">
        <v>11</v>
      </c>
      <c r="B147" s="26">
        <v>1286022</v>
      </c>
      <c r="C147" s="26">
        <v>784959</v>
      </c>
      <c r="D147" s="53">
        <v>819018</v>
      </c>
      <c r="I147" s="122"/>
      <c r="J147" s="122"/>
      <c r="K147" s="122"/>
    </row>
    <row r="148" spans="1:11" s="1" customFormat="1" ht="21.75" customHeight="1" x14ac:dyDescent="0.25">
      <c r="A148" s="8" t="s">
        <v>12</v>
      </c>
      <c r="B148" s="24">
        <v>719201</v>
      </c>
      <c r="C148" s="24">
        <v>274595</v>
      </c>
      <c r="D148" s="10">
        <v>285583</v>
      </c>
      <c r="I148" s="122"/>
      <c r="J148" s="122"/>
      <c r="K148" s="122"/>
    </row>
    <row r="149" spans="1:11" s="1" customFormat="1" ht="20.25" customHeight="1" x14ac:dyDescent="0.25">
      <c r="A149" s="8" t="s">
        <v>13</v>
      </c>
      <c r="B149" s="24">
        <v>4147245</v>
      </c>
      <c r="C149" s="24">
        <v>2994572</v>
      </c>
      <c r="D149" s="10">
        <v>3114404</v>
      </c>
      <c r="I149" s="122"/>
      <c r="J149" s="122"/>
      <c r="K149" s="122"/>
    </row>
    <row r="150" spans="1:11" s="1" customFormat="1" ht="20.25" customHeight="1" x14ac:dyDescent="0.25">
      <c r="A150" s="8" t="s">
        <v>14</v>
      </c>
      <c r="B150" s="24">
        <v>3972724</v>
      </c>
      <c r="C150" s="24">
        <v>2608726</v>
      </c>
      <c r="D150" s="10">
        <v>2713118</v>
      </c>
      <c r="I150" s="122"/>
      <c r="J150" s="122"/>
      <c r="K150" s="122"/>
    </row>
    <row r="151" spans="1:11" s="1" customFormat="1" ht="19.5" customHeight="1" x14ac:dyDescent="0.25">
      <c r="A151" s="8" t="s">
        <v>15</v>
      </c>
      <c r="B151" s="24">
        <v>1069790</v>
      </c>
      <c r="C151" s="24">
        <v>533844</v>
      </c>
      <c r="D151" s="10">
        <v>555206</v>
      </c>
      <c r="I151" s="122"/>
      <c r="J151" s="122"/>
      <c r="K151" s="122"/>
    </row>
    <row r="152" spans="1:11" s="1" customFormat="1" ht="18.75" customHeight="1" x14ac:dyDescent="0.25">
      <c r="A152" s="8" t="s">
        <v>16</v>
      </c>
      <c r="B152" s="24">
        <v>1163615</v>
      </c>
      <c r="C152" s="24">
        <v>468314</v>
      </c>
      <c r="D152" s="10">
        <v>487054</v>
      </c>
      <c r="I152" s="122"/>
      <c r="J152" s="122"/>
      <c r="K152" s="122"/>
    </row>
    <row r="153" spans="1:11" s="1" customFormat="1" ht="21.75" customHeight="1" x14ac:dyDescent="0.25">
      <c r="A153" s="8" t="s">
        <v>17</v>
      </c>
      <c r="B153" s="24">
        <v>2554129</v>
      </c>
      <c r="C153" s="24">
        <v>1645946</v>
      </c>
      <c r="D153" s="10">
        <v>1711811</v>
      </c>
      <c r="I153" s="122"/>
      <c r="J153" s="122"/>
      <c r="K153" s="122"/>
    </row>
    <row r="154" spans="1:11" s="1" customFormat="1" ht="20.25" customHeight="1" x14ac:dyDescent="0.25">
      <c r="A154" s="8" t="s">
        <v>18</v>
      </c>
      <c r="B154" s="24">
        <v>722363</v>
      </c>
      <c r="C154" s="24">
        <v>222799</v>
      </c>
      <c r="D154" s="10">
        <v>231715</v>
      </c>
      <c r="I154" s="122"/>
      <c r="J154" s="122"/>
      <c r="K154" s="122"/>
    </row>
    <row r="155" spans="1:11" s="1" customFormat="1" ht="37.9" customHeight="1" x14ac:dyDescent="0.25">
      <c r="A155" s="8" t="s">
        <v>20</v>
      </c>
      <c r="B155" s="24">
        <v>2667304</v>
      </c>
      <c r="C155" s="24">
        <v>1573913</v>
      </c>
      <c r="D155" s="10">
        <v>1636896</v>
      </c>
      <c r="I155" s="122"/>
      <c r="J155" s="122"/>
      <c r="K155" s="122"/>
    </row>
    <row r="156" spans="1:11" s="1" customFormat="1" ht="21.75" customHeight="1" x14ac:dyDescent="0.25">
      <c r="A156" s="8" t="s">
        <v>19</v>
      </c>
      <c r="B156" s="24">
        <v>2818058</v>
      </c>
      <c r="C156" s="24">
        <v>1613332</v>
      </c>
      <c r="D156" s="10">
        <v>1677891</v>
      </c>
      <c r="I156" s="122"/>
      <c r="J156" s="122"/>
      <c r="K156" s="122"/>
    </row>
    <row r="157" spans="1:11" s="1" customFormat="1" ht="19.5" customHeight="1" x14ac:dyDescent="0.25">
      <c r="A157" s="8" t="s">
        <v>21</v>
      </c>
      <c r="B157" s="24">
        <v>960314</v>
      </c>
      <c r="C157" s="24">
        <v>354601</v>
      </c>
      <c r="D157" s="10">
        <v>368791</v>
      </c>
      <c r="I157" s="122"/>
      <c r="J157" s="122"/>
      <c r="K157" s="122"/>
    </row>
    <row r="158" spans="1:11" s="1" customFormat="1" ht="38.450000000000003" customHeight="1" x14ac:dyDescent="0.25">
      <c r="A158" s="8" t="s">
        <v>22</v>
      </c>
      <c r="B158" s="24">
        <v>2878718</v>
      </c>
      <c r="C158" s="24">
        <v>1731305</v>
      </c>
      <c r="D158" s="10">
        <v>1800585</v>
      </c>
      <c r="I158" s="122"/>
      <c r="J158" s="122"/>
      <c r="K158" s="122"/>
    </row>
    <row r="159" spans="1:11" s="1" customFormat="1" ht="36" customHeight="1" x14ac:dyDescent="0.25">
      <c r="A159" s="8" t="s">
        <v>23</v>
      </c>
      <c r="B159" s="24">
        <v>4119513</v>
      </c>
      <c r="C159" s="24">
        <v>2819379</v>
      </c>
      <c r="D159" s="10">
        <v>2932200</v>
      </c>
      <c r="I159" s="122"/>
      <c r="J159" s="122"/>
      <c r="K159" s="122"/>
    </row>
    <row r="160" spans="1:11" s="1" customFormat="1" ht="18.75" customHeight="1" x14ac:dyDescent="0.25">
      <c r="A160" s="8" t="s">
        <v>24</v>
      </c>
      <c r="B160" s="24">
        <v>929207</v>
      </c>
      <c r="C160" s="24">
        <v>529224</v>
      </c>
      <c r="D160" s="10">
        <v>550402</v>
      </c>
      <c r="I160" s="122"/>
      <c r="J160" s="122"/>
      <c r="K160" s="122"/>
    </row>
    <row r="161" spans="1:11" s="1" customFormat="1" ht="18.75" customHeight="1" x14ac:dyDescent="0.25">
      <c r="A161" s="8" t="s">
        <v>25</v>
      </c>
      <c r="B161" s="24">
        <v>935350</v>
      </c>
      <c r="C161" s="24">
        <v>432354</v>
      </c>
      <c r="D161" s="10">
        <v>449656</v>
      </c>
      <c r="I161" s="122"/>
      <c r="J161" s="122"/>
      <c r="K161" s="122"/>
    </row>
    <row r="162" spans="1:11" s="1" customFormat="1" ht="20.25" customHeight="1" x14ac:dyDescent="0.25">
      <c r="A162" s="8" t="s">
        <v>26</v>
      </c>
      <c r="B162" s="24">
        <v>1176435</v>
      </c>
      <c r="C162" s="24">
        <v>582544</v>
      </c>
      <c r="D162" s="10">
        <v>605855</v>
      </c>
      <c r="I162" s="122"/>
      <c r="J162" s="122"/>
      <c r="K162" s="122"/>
    </row>
    <row r="163" spans="1:11" s="1" customFormat="1" ht="33" customHeight="1" x14ac:dyDescent="0.25">
      <c r="A163" s="8" t="s">
        <v>27</v>
      </c>
      <c r="B163" s="24">
        <v>1030585</v>
      </c>
      <c r="C163" s="24">
        <v>432768</v>
      </c>
      <c r="D163" s="10">
        <v>450085</v>
      </c>
      <c r="I163" s="122"/>
      <c r="J163" s="122"/>
      <c r="K163" s="122"/>
    </row>
    <row r="164" spans="1:11" s="1" customFormat="1" ht="36" customHeight="1" x14ac:dyDescent="0.25">
      <c r="A164" s="8" t="s">
        <v>28</v>
      </c>
      <c r="B164" s="24">
        <v>1031598</v>
      </c>
      <c r="C164" s="24">
        <v>388618</v>
      </c>
      <c r="D164" s="10">
        <v>404169</v>
      </c>
      <c r="I164" s="122"/>
      <c r="J164" s="122"/>
      <c r="K164" s="122"/>
    </row>
    <row r="165" spans="1:11" s="1" customFormat="1" ht="18.75" customHeight="1" x14ac:dyDescent="0.25">
      <c r="A165" s="8" t="s">
        <v>29</v>
      </c>
      <c r="B165" s="24">
        <v>2182735</v>
      </c>
      <c r="C165" s="24">
        <v>1041435</v>
      </c>
      <c r="D165" s="10">
        <v>1083109</v>
      </c>
      <c r="I165" s="122"/>
      <c r="J165" s="122"/>
      <c r="K165" s="122"/>
    </row>
    <row r="166" spans="1:11" s="1" customFormat="1" ht="19.5" customHeight="1" x14ac:dyDescent="0.25">
      <c r="A166" s="8" t="s">
        <v>30</v>
      </c>
      <c r="B166" s="24">
        <v>1226659</v>
      </c>
      <c r="C166" s="24">
        <v>775390</v>
      </c>
      <c r="D166" s="10">
        <v>806418</v>
      </c>
      <c r="I166" s="122"/>
      <c r="J166" s="122"/>
      <c r="K166" s="122"/>
    </row>
    <row r="167" spans="1:11" s="1" customFormat="1" ht="20.25" customHeight="1" x14ac:dyDescent="0.25">
      <c r="A167" s="8" t="s">
        <v>31</v>
      </c>
      <c r="B167" s="24">
        <v>782506</v>
      </c>
      <c r="C167" s="24">
        <v>348565</v>
      </c>
      <c r="D167" s="10">
        <v>362514</v>
      </c>
      <c r="I167" s="122"/>
      <c r="J167" s="122"/>
      <c r="K167" s="122"/>
    </row>
    <row r="168" spans="1:11" s="1" customFormat="1" ht="20.25" customHeight="1" x14ac:dyDescent="0.25">
      <c r="A168" s="8" t="s">
        <v>32</v>
      </c>
      <c r="B168" s="24">
        <v>1184621</v>
      </c>
      <c r="C168" s="24">
        <v>528107</v>
      </c>
      <c r="D168" s="10">
        <v>549240</v>
      </c>
      <c r="I168" s="122"/>
      <c r="J168" s="122"/>
      <c r="K168" s="122"/>
    </row>
    <row r="169" spans="1:11" s="1" customFormat="1" ht="23.25" customHeight="1" x14ac:dyDescent="0.25">
      <c r="A169" s="8" t="s">
        <v>33</v>
      </c>
      <c r="B169" s="24">
        <v>1357981</v>
      </c>
      <c r="C169" s="24">
        <v>518955</v>
      </c>
      <c r="D169" s="10">
        <v>539722</v>
      </c>
      <c r="I169" s="122"/>
      <c r="J169" s="122"/>
      <c r="K169" s="122"/>
    </row>
    <row r="170" spans="1:11" s="1" customFormat="1" ht="22.5" customHeight="1" x14ac:dyDescent="0.25">
      <c r="A170" s="8" t="s">
        <v>34</v>
      </c>
      <c r="B170" s="24">
        <v>968343</v>
      </c>
      <c r="C170" s="24">
        <v>511946</v>
      </c>
      <c r="D170" s="10">
        <v>532432</v>
      </c>
      <c r="I170" s="122"/>
      <c r="J170" s="122"/>
      <c r="K170" s="122"/>
    </row>
    <row r="171" spans="1:11" s="1" customFormat="1" ht="19.5" customHeight="1" x14ac:dyDescent="0.25">
      <c r="A171" s="8" t="s">
        <v>35</v>
      </c>
      <c r="B171" s="24">
        <v>5181577</v>
      </c>
      <c r="C171" s="24">
        <v>4648577</v>
      </c>
      <c r="D171" s="10">
        <v>4834596</v>
      </c>
      <c r="I171" s="122"/>
      <c r="J171" s="122"/>
      <c r="K171" s="122"/>
    </row>
    <row r="172" spans="1:11" s="1" customFormat="1" ht="21.75" customHeight="1" thickBot="1" x14ac:dyDescent="0.3">
      <c r="A172" s="8" t="s">
        <v>37</v>
      </c>
      <c r="B172" s="24">
        <v>23280080</v>
      </c>
      <c r="C172" s="24">
        <v>16835216</v>
      </c>
      <c r="D172" s="10">
        <v>17508903</v>
      </c>
      <c r="I172" s="122"/>
      <c r="J172" s="122"/>
      <c r="K172" s="122"/>
    </row>
    <row r="173" spans="1:11" s="3" customFormat="1" ht="25.5" customHeight="1" thickBot="1" x14ac:dyDescent="0.35">
      <c r="A173" s="97" t="s">
        <v>1</v>
      </c>
      <c r="B173" s="15">
        <f>SUM(B147:B172)</f>
        <v>70346673</v>
      </c>
      <c r="C173" s="15">
        <f>SUM(C147:C172)</f>
        <v>45199984</v>
      </c>
      <c r="D173" s="15">
        <f>SUM(D147:D172)</f>
        <v>47011373</v>
      </c>
      <c r="I173" s="123"/>
      <c r="J173" s="123"/>
      <c r="K173" s="123"/>
    </row>
    <row r="174" spans="1:11" ht="16.5" x14ac:dyDescent="0.25">
      <c r="A174" s="93"/>
      <c r="B174" s="21"/>
      <c r="D174" s="38"/>
    </row>
    <row r="175" spans="1:11" ht="20.45" customHeight="1" x14ac:dyDescent="0.25">
      <c r="A175" s="93"/>
      <c r="B175" s="21"/>
      <c r="D175" s="38" t="s">
        <v>46</v>
      </c>
    </row>
    <row r="176" spans="1:11" ht="24" customHeight="1" x14ac:dyDescent="0.25">
      <c r="A176" s="93"/>
      <c r="B176" s="21"/>
      <c r="D176" s="36" t="s">
        <v>9</v>
      </c>
    </row>
    <row r="177" spans="1:11" ht="135.75" customHeight="1" x14ac:dyDescent="0.2">
      <c r="A177" s="209" t="s">
        <v>66</v>
      </c>
      <c r="B177" s="209"/>
      <c r="C177" s="209"/>
      <c r="D177" s="209"/>
    </row>
    <row r="178" spans="1:11" ht="24" thickBot="1" x14ac:dyDescent="0.25">
      <c r="A178" s="9"/>
      <c r="B178" s="20"/>
      <c r="D178" s="34" t="s">
        <v>2</v>
      </c>
    </row>
    <row r="179" spans="1:11" ht="22.5" customHeight="1" thickBot="1" x14ac:dyDescent="0.25">
      <c r="A179" s="198" t="s">
        <v>0</v>
      </c>
      <c r="B179" s="200" t="s">
        <v>4</v>
      </c>
      <c r="C179" s="201"/>
      <c r="D179" s="202"/>
    </row>
    <row r="180" spans="1:11" ht="57.75" customHeight="1" thickBot="1" x14ac:dyDescent="0.25">
      <c r="A180" s="203"/>
      <c r="B180" s="68" t="s">
        <v>6</v>
      </c>
      <c r="C180" s="69" t="s">
        <v>7</v>
      </c>
      <c r="D180" s="70" t="s">
        <v>8</v>
      </c>
    </row>
    <row r="181" spans="1:11" ht="16.5" thickBot="1" x14ac:dyDescent="0.25">
      <c r="A181" s="129">
        <v>1</v>
      </c>
      <c r="B181" s="14">
        <v>2</v>
      </c>
      <c r="C181" s="14">
        <v>3</v>
      </c>
      <c r="D181" s="49">
        <v>4</v>
      </c>
    </row>
    <row r="182" spans="1:11" s="1" customFormat="1" ht="20.25" customHeight="1" x14ac:dyDescent="0.25">
      <c r="A182" s="90" t="s">
        <v>11</v>
      </c>
      <c r="B182" s="110">
        <v>667926</v>
      </c>
      <c r="C182" s="110">
        <v>667926</v>
      </c>
      <c r="D182" s="111">
        <v>667926</v>
      </c>
      <c r="I182" s="122"/>
      <c r="J182" s="122"/>
      <c r="K182" s="122"/>
    </row>
    <row r="183" spans="1:11" s="1" customFormat="1" ht="20.25" customHeight="1" x14ac:dyDescent="0.25">
      <c r="A183" s="8" t="s">
        <v>12</v>
      </c>
      <c r="B183" s="110">
        <v>326542</v>
      </c>
      <c r="C183" s="110">
        <v>326542</v>
      </c>
      <c r="D183" s="111">
        <v>326542</v>
      </c>
      <c r="I183" s="122"/>
      <c r="J183" s="122"/>
      <c r="K183" s="122"/>
    </row>
    <row r="184" spans="1:11" s="1" customFormat="1" ht="20.25" customHeight="1" x14ac:dyDescent="0.25">
      <c r="A184" s="8" t="s">
        <v>13</v>
      </c>
      <c r="B184" s="110">
        <v>875725</v>
      </c>
      <c r="C184" s="110">
        <v>875725</v>
      </c>
      <c r="D184" s="111">
        <v>875725</v>
      </c>
      <c r="I184" s="122"/>
      <c r="J184" s="122"/>
      <c r="K184" s="122"/>
    </row>
    <row r="185" spans="1:11" s="1" customFormat="1" ht="20.25" customHeight="1" x14ac:dyDescent="0.25">
      <c r="A185" s="8" t="s">
        <v>14</v>
      </c>
      <c r="B185" s="110">
        <v>1684658</v>
      </c>
      <c r="C185" s="110">
        <v>1684658</v>
      </c>
      <c r="D185" s="111">
        <v>1684658</v>
      </c>
      <c r="I185" s="122"/>
      <c r="J185" s="122"/>
      <c r="K185" s="122"/>
    </row>
    <row r="186" spans="1:11" s="1" customFormat="1" ht="20.25" customHeight="1" x14ac:dyDescent="0.25">
      <c r="A186" s="8" t="s">
        <v>15</v>
      </c>
      <c r="B186" s="110">
        <v>170692</v>
      </c>
      <c r="C186" s="110">
        <v>170692</v>
      </c>
      <c r="D186" s="111">
        <v>170692</v>
      </c>
      <c r="I186" s="122"/>
      <c r="J186" s="122"/>
      <c r="K186" s="122"/>
    </row>
    <row r="187" spans="1:11" s="1" customFormat="1" ht="20.25" customHeight="1" x14ac:dyDescent="0.25">
      <c r="A187" s="8" t="s">
        <v>16</v>
      </c>
      <c r="B187" s="110">
        <v>467548</v>
      </c>
      <c r="C187" s="110">
        <v>467548</v>
      </c>
      <c r="D187" s="111">
        <v>467548</v>
      </c>
      <c r="I187" s="122"/>
      <c r="J187" s="122"/>
      <c r="K187" s="122"/>
    </row>
    <row r="188" spans="1:11" s="1" customFormat="1" ht="20.25" customHeight="1" x14ac:dyDescent="0.25">
      <c r="A188" s="8" t="s">
        <v>17</v>
      </c>
      <c r="B188" s="110">
        <v>727297</v>
      </c>
      <c r="C188" s="110">
        <v>727297</v>
      </c>
      <c r="D188" s="111">
        <v>727297</v>
      </c>
      <c r="I188" s="122"/>
      <c r="J188" s="122"/>
      <c r="K188" s="122"/>
    </row>
    <row r="189" spans="1:11" s="1" customFormat="1" ht="20.25" customHeight="1" x14ac:dyDescent="0.25">
      <c r="A189" s="8" t="s">
        <v>18</v>
      </c>
      <c r="B189" s="110">
        <v>371070</v>
      </c>
      <c r="C189" s="110">
        <v>371070</v>
      </c>
      <c r="D189" s="111">
        <v>371070</v>
      </c>
      <c r="I189" s="122"/>
      <c r="J189" s="122"/>
      <c r="K189" s="122"/>
    </row>
    <row r="190" spans="1:11" s="1" customFormat="1" ht="33.75" customHeight="1" x14ac:dyDescent="0.25">
      <c r="A190" s="8" t="s">
        <v>20</v>
      </c>
      <c r="B190" s="110">
        <v>742140</v>
      </c>
      <c r="C190" s="110">
        <v>742140</v>
      </c>
      <c r="D190" s="111">
        <v>742140</v>
      </c>
      <c r="I190" s="122"/>
      <c r="J190" s="122"/>
      <c r="K190" s="122"/>
    </row>
    <row r="191" spans="1:11" s="1" customFormat="1" ht="20.25" customHeight="1" x14ac:dyDescent="0.25">
      <c r="A191" s="8" t="s">
        <v>19</v>
      </c>
      <c r="B191" s="110">
        <v>623398</v>
      </c>
      <c r="C191" s="110">
        <v>623398</v>
      </c>
      <c r="D191" s="111">
        <v>623398</v>
      </c>
      <c r="I191" s="122"/>
      <c r="J191" s="122"/>
      <c r="K191" s="122"/>
    </row>
    <row r="192" spans="1:11" s="1" customFormat="1" ht="36.75" customHeight="1" x14ac:dyDescent="0.25">
      <c r="A192" s="8" t="s">
        <v>21</v>
      </c>
      <c r="B192" s="110">
        <v>348806</v>
      </c>
      <c r="C192" s="110">
        <v>348806</v>
      </c>
      <c r="D192" s="111">
        <v>348806</v>
      </c>
      <c r="I192" s="122"/>
      <c r="J192" s="122"/>
      <c r="K192" s="122"/>
    </row>
    <row r="193" spans="1:11" s="1" customFormat="1" ht="35.25" customHeight="1" x14ac:dyDescent="0.25">
      <c r="A193" s="8" t="s">
        <v>22</v>
      </c>
      <c r="B193" s="110">
        <v>682769</v>
      </c>
      <c r="C193" s="110">
        <v>682769</v>
      </c>
      <c r="D193" s="111">
        <v>682769</v>
      </c>
      <c r="I193" s="122"/>
      <c r="J193" s="122"/>
      <c r="K193" s="122"/>
    </row>
    <row r="194" spans="1:11" s="1" customFormat="1" ht="36" customHeight="1" x14ac:dyDescent="0.25">
      <c r="A194" s="8" t="s">
        <v>23</v>
      </c>
      <c r="B194" s="110">
        <v>1283902</v>
      </c>
      <c r="C194" s="110">
        <v>1283902</v>
      </c>
      <c r="D194" s="111">
        <v>1283902</v>
      </c>
      <c r="I194" s="122"/>
      <c r="J194" s="122"/>
      <c r="K194" s="122"/>
    </row>
    <row r="195" spans="1:11" s="1" customFormat="1" ht="20.25" customHeight="1" x14ac:dyDescent="0.25">
      <c r="A195" s="8" t="s">
        <v>24</v>
      </c>
      <c r="B195" s="110">
        <v>430441</v>
      </c>
      <c r="C195" s="110">
        <v>430441</v>
      </c>
      <c r="D195" s="111">
        <v>430441</v>
      </c>
      <c r="I195" s="122"/>
      <c r="J195" s="122"/>
      <c r="K195" s="122"/>
    </row>
    <row r="196" spans="1:11" s="1" customFormat="1" ht="20.25" customHeight="1" x14ac:dyDescent="0.25">
      <c r="A196" s="8" t="s">
        <v>25</v>
      </c>
      <c r="B196" s="110">
        <v>326542</v>
      </c>
      <c r="C196" s="110">
        <v>326542</v>
      </c>
      <c r="D196" s="111">
        <v>326542</v>
      </c>
      <c r="I196" s="122"/>
      <c r="J196" s="122"/>
      <c r="K196" s="122"/>
    </row>
    <row r="197" spans="1:11" s="1" customFormat="1" ht="20.25" customHeight="1" x14ac:dyDescent="0.25">
      <c r="A197" s="8" t="s">
        <v>26</v>
      </c>
      <c r="B197" s="110">
        <v>274592</v>
      </c>
      <c r="C197" s="110">
        <v>274592</v>
      </c>
      <c r="D197" s="111">
        <v>274592</v>
      </c>
      <c r="I197" s="122"/>
      <c r="J197" s="122"/>
      <c r="K197" s="122"/>
    </row>
    <row r="198" spans="1:11" s="1" customFormat="1" ht="37.5" customHeight="1" x14ac:dyDescent="0.25">
      <c r="A198" s="8" t="s">
        <v>27</v>
      </c>
      <c r="B198" s="110">
        <v>653083</v>
      </c>
      <c r="C198" s="110">
        <v>653083</v>
      </c>
      <c r="D198" s="111">
        <v>653083</v>
      </c>
      <c r="I198" s="122"/>
      <c r="J198" s="122"/>
      <c r="K198" s="122"/>
    </row>
    <row r="199" spans="1:11" s="1" customFormat="1" ht="32.25" customHeight="1" x14ac:dyDescent="0.25">
      <c r="A199" s="8" t="s">
        <v>28</v>
      </c>
      <c r="B199" s="110">
        <v>252328</v>
      </c>
      <c r="C199" s="110">
        <v>252328</v>
      </c>
      <c r="D199" s="111">
        <v>252328</v>
      </c>
      <c r="I199" s="122"/>
      <c r="J199" s="122"/>
      <c r="K199" s="122"/>
    </row>
    <row r="200" spans="1:11" s="1" customFormat="1" ht="20.25" customHeight="1" x14ac:dyDescent="0.25">
      <c r="A200" s="8" t="s">
        <v>29</v>
      </c>
      <c r="B200" s="110">
        <v>838618</v>
      </c>
      <c r="C200" s="110">
        <v>838618</v>
      </c>
      <c r="D200" s="111">
        <v>838618</v>
      </c>
      <c r="I200" s="122"/>
      <c r="J200" s="122"/>
      <c r="K200" s="122"/>
    </row>
    <row r="201" spans="1:11" s="1" customFormat="1" ht="20.25" customHeight="1" x14ac:dyDescent="0.25">
      <c r="A201" s="8" t="s">
        <v>30</v>
      </c>
      <c r="B201" s="110">
        <v>319120</v>
      </c>
      <c r="C201" s="110">
        <v>319120</v>
      </c>
      <c r="D201" s="111">
        <v>319120</v>
      </c>
      <c r="I201" s="122"/>
      <c r="J201" s="122"/>
      <c r="K201" s="122"/>
    </row>
    <row r="202" spans="1:11" s="1" customFormat="1" ht="20.25" customHeight="1" x14ac:dyDescent="0.25">
      <c r="A202" s="8" t="s">
        <v>31</v>
      </c>
      <c r="B202" s="110">
        <v>497234</v>
      </c>
      <c r="C202" s="110">
        <v>497234</v>
      </c>
      <c r="D202" s="111">
        <v>497234</v>
      </c>
      <c r="I202" s="122"/>
      <c r="J202" s="122"/>
      <c r="K202" s="122"/>
    </row>
    <row r="203" spans="1:11" s="1" customFormat="1" ht="23.25" customHeight="1" x14ac:dyDescent="0.25">
      <c r="A203" s="8" t="s">
        <v>32</v>
      </c>
      <c r="B203" s="110">
        <v>378491</v>
      </c>
      <c r="C203" s="110">
        <v>378491</v>
      </c>
      <c r="D203" s="111">
        <v>378491</v>
      </c>
      <c r="I203" s="122"/>
      <c r="J203" s="122"/>
      <c r="K203" s="122"/>
    </row>
    <row r="204" spans="1:11" s="1" customFormat="1" ht="21.75" customHeight="1" x14ac:dyDescent="0.25">
      <c r="A204" s="8" t="s">
        <v>33</v>
      </c>
      <c r="B204" s="110">
        <v>200378</v>
      </c>
      <c r="C204" s="110">
        <v>200378</v>
      </c>
      <c r="D204" s="111">
        <v>200378</v>
      </c>
      <c r="I204" s="122"/>
      <c r="J204" s="122"/>
      <c r="K204" s="122"/>
    </row>
    <row r="205" spans="1:11" s="1" customFormat="1" ht="20.25" customHeight="1" x14ac:dyDescent="0.25">
      <c r="A205" s="8" t="s">
        <v>34</v>
      </c>
      <c r="B205" s="110">
        <v>192956</v>
      </c>
      <c r="C205" s="110">
        <v>192956</v>
      </c>
      <c r="D205" s="111">
        <v>192956</v>
      </c>
      <c r="I205" s="122"/>
      <c r="J205" s="122"/>
      <c r="K205" s="122"/>
    </row>
    <row r="206" spans="1:11" s="1" customFormat="1" ht="20.25" customHeight="1" x14ac:dyDescent="0.25">
      <c r="A206" s="8" t="s">
        <v>35</v>
      </c>
      <c r="B206" s="110">
        <v>2174470</v>
      </c>
      <c r="C206" s="110">
        <v>2174470</v>
      </c>
      <c r="D206" s="111">
        <v>2174470</v>
      </c>
      <c r="I206" s="122"/>
      <c r="J206" s="122"/>
      <c r="K206" s="122"/>
    </row>
    <row r="207" spans="1:11" s="1" customFormat="1" ht="20.25" customHeight="1" x14ac:dyDescent="0.25">
      <c r="A207" s="8" t="s">
        <v>37</v>
      </c>
      <c r="B207" s="110">
        <v>5521522</v>
      </c>
      <c r="C207" s="110">
        <v>5521522</v>
      </c>
      <c r="D207" s="111">
        <v>5521522</v>
      </c>
      <c r="I207" s="122"/>
      <c r="J207" s="122"/>
      <c r="K207" s="122"/>
    </row>
    <row r="208" spans="1:11" s="2" customFormat="1" ht="21.75" customHeight="1" thickBot="1" x14ac:dyDescent="0.3">
      <c r="A208" s="91" t="s">
        <v>3</v>
      </c>
      <c r="B208" s="112">
        <v>0</v>
      </c>
      <c r="C208" s="112">
        <v>1106960</v>
      </c>
      <c r="D208" s="113">
        <v>1106960</v>
      </c>
      <c r="I208" s="124"/>
      <c r="J208" s="124"/>
      <c r="K208" s="124"/>
    </row>
    <row r="209" spans="1:11" ht="23.25" customHeight="1" thickBot="1" x14ac:dyDescent="0.35">
      <c r="A209" s="94" t="s">
        <v>1</v>
      </c>
      <c r="B209" s="43">
        <f>SUM(B182:B208)</f>
        <v>21032248</v>
      </c>
      <c r="C209" s="15">
        <f>SUM(C182:C208)</f>
        <v>22139208</v>
      </c>
      <c r="D209" s="15">
        <f>SUM(D182:D208)</f>
        <v>22139208</v>
      </c>
    </row>
    <row r="210" spans="1:11" s="1" customFormat="1" ht="16.5" x14ac:dyDescent="0.25">
      <c r="A210" s="93"/>
      <c r="B210" s="21"/>
      <c r="D210" s="38"/>
      <c r="I210" s="122"/>
      <c r="J210" s="122"/>
      <c r="K210" s="122"/>
    </row>
    <row r="211" spans="1:11" s="1" customFormat="1" ht="17.45" customHeight="1" x14ac:dyDescent="0.25">
      <c r="A211" s="93"/>
      <c r="B211" s="21"/>
      <c r="D211" s="38" t="s">
        <v>48</v>
      </c>
      <c r="I211" s="122"/>
      <c r="J211" s="122"/>
      <c r="K211" s="122"/>
    </row>
    <row r="212" spans="1:11" s="1" customFormat="1" ht="23.45" customHeight="1" x14ac:dyDescent="0.25">
      <c r="A212" s="93"/>
      <c r="B212" s="21"/>
      <c r="D212" s="36" t="s">
        <v>9</v>
      </c>
      <c r="I212" s="122"/>
      <c r="J212" s="122"/>
      <c r="K212" s="122"/>
    </row>
    <row r="213" spans="1:11" s="1" customFormat="1" ht="131.25" customHeight="1" x14ac:dyDescent="0.25">
      <c r="A213" s="209" t="s">
        <v>67</v>
      </c>
      <c r="B213" s="209"/>
      <c r="C213" s="209"/>
      <c r="D213" s="209"/>
      <c r="I213" s="122"/>
      <c r="J213" s="122"/>
      <c r="K213" s="122"/>
    </row>
    <row r="214" spans="1:11" s="1" customFormat="1" ht="24" thickBot="1" x14ac:dyDescent="0.3">
      <c r="A214" s="9"/>
      <c r="B214" s="20"/>
      <c r="D214" s="34" t="s">
        <v>2</v>
      </c>
      <c r="I214" s="122"/>
      <c r="J214" s="122"/>
      <c r="K214" s="122"/>
    </row>
    <row r="215" spans="1:11" s="1" customFormat="1" ht="21.75" customHeight="1" thickBot="1" x14ac:dyDescent="0.3">
      <c r="A215" s="198" t="s">
        <v>0</v>
      </c>
      <c r="B215" s="200" t="s">
        <v>4</v>
      </c>
      <c r="C215" s="201"/>
      <c r="D215" s="202"/>
      <c r="I215" s="122"/>
      <c r="J215" s="122"/>
      <c r="K215" s="122"/>
    </row>
    <row r="216" spans="1:11" s="1" customFormat="1" ht="67.900000000000006" customHeight="1" thickBot="1" x14ac:dyDescent="0.3">
      <c r="A216" s="199"/>
      <c r="B216" s="68" t="s">
        <v>6</v>
      </c>
      <c r="C216" s="69" t="s">
        <v>7</v>
      </c>
      <c r="D216" s="70" t="s">
        <v>8</v>
      </c>
      <c r="I216" s="122"/>
      <c r="J216" s="122"/>
      <c r="K216" s="122"/>
    </row>
    <row r="217" spans="1:11" s="1" customFormat="1" ht="16.5" thickBot="1" x14ac:dyDescent="0.3">
      <c r="A217" s="81">
        <v>1</v>
      </c>
      <c r="B217" s="14">
        <v>2</v>
      </c>
      <c r="C217" s="82">
        <v>3</v>
      </c>
      <c r="D217" s="49">
        <v>4</v>
      </c>
      <c r="I217" s="122"/>
      <c r="J217" s="122"/>
      <c r="K217" s="122"/>
    </row>
    <row r="218" spans="1:11" s="1" customFormat="1" ht="20.25" customHeight="1" x14ac:dyDescent="0.25">
      <c r="A218" s="99" t="s">
        <v>11</v>
      </c>
      <c r="B218" s="130">
        <v>460399.42</v>
      </c>
      <c r="C218" s="130">
        <v>1055351</v>
      </c>
      <c r="D218" s="131">
        <v>1055351</v>
      </c>
      <c r="I218" s="122"/>
      <c r="J218" s="122"/>
      <c r="K218" s="122"/>
    </row>
    <row r="219" spans="1:11" s="1" customFormat="1" ht="20.25" customHeight="1" x14ac:dyDescent="0.25">
      <c r="A219" s="8" t="s">
        <v>12</v>
      </c>
      <c r="B219" s="132">
        <v>90887.6</v>
      </c>
      <c r="C219" s="132">
        <v>144398</v>
      </c>
      <c r="D219" s="133">
        <v>144398</v>
      </c>
      <c r="I219" s="122"/>
      <c r="J219" s="122"/>
      <c r="K219" s="122"/>
    </row>
    <row r="220" spans="1:11" s="1" customFormat="1" ht="20.25" customHeight="1" x14ac:dyDescent="0.25">
      <c r="A220" s="8" t="s">
        <v>13</v>
      </c>
      <c r="B220" s="132">
        <v>2309069.38</v>
      </c>
      <c r="C220" s="132">
        <v>3980756</v>
      </c>
      <c r="D220" s="133">
        <v>3980756</v>
      </c>
      <c r="I220" s="122"/>
      <c r="J220" s="122"/>
      <c r="K220" s="122"/>
    </row>
    <row r="221" spans="1:11" s="1" customFormat="1" ht="18.75" customHeight="1" x14ac:dyDescent="0.25">
      <c r="A221" s="8" t="s">
        <v>14</v>
      </c>
      <c r="B221" s="132">
        <v>696400</v>
      </c>
      <c r="C221" s="132">
        <v>992676</v>
      </c>
      <c r="D221" s="133">
        <v>992676</v>
      </c>
      <c r="I221" s="122"/>
      <c r="J221" s="122"/>
      <c r="K221" s="122"/>
    </row>
    <row r="222" spans="1:11" s="1" customFormat="1" ht="20.25" customHeight="1" x14ac:dyDescent="0.25">
      <c r="A222" s="8" t="s">
        <v>15</v>
      </c>
      <c r="B222" s="132">
        <v>497005.52</v>
      </c>
      <c r="C222" s="132">
        <v>693764</v>
      </c>
      <c r="D222" s="133">
        <v>693764</v>
      </c>
      <c r="I222" s="122"/>
      <c r="J222" s="122"/>
      <c r="K222" s="122"/>
    </row>
    <row r="223" spans="1:11" s="1" customFormat="1" ht="20.25" customHeight="1" x14ac:dyDescent="0.25">
      <c r="A223" s="8" t="s">
        <v>16</v>
      </c>
      <c r="B223" s="132">
        <v>283777.43</v>
      </c>
      <c r="C223" s="132">
        <v>306432</v>
      </c>
      <c r="D223" s="133">
        <v>306432</v>
      </c>
      <c r="I223" s="122"/>
      <c r="J223" s="122"/>
      <c r="K223" s="122"/>
    </row>
    <row r="224" spans="1:11" s="1" customFormat="1" ht="19.5" customHeight="1" x14ac:dyDescent="0.25">
      <c r="A224" s="8" t="s">
        <v>17</v>
      </c>
      <c r="B224" s="132">
        <v>1141412</v>
      </c>
      <c r="C224" s="132">
        <v>1745271</v>
      </c>
      <c r="D224" s="133">
        <v>1745271</v>
      </c>
      <c r="I224" s="122"/>
      <c r="J224" s="122"/>
      <c r="K224" s="122"/>
    </row>
    <row r="225" spans="1:11" s="1" customFormat="1" ht="20.25" customHeight="1" x14ac:dyDescent="0.25">
      <c r="A225" s="8" t="s">
        <v>18</v>
      </c>
      <c r="B225" s="132">
        <v>103398.43</v>
      </c>
      <c r="C225" s="132">
        <v>147331</v>
      </c>
      <c r="D225" s="133">
        <v>147331</v>
      </c>
      <c r="I225" s="122"/>
      <c r="J225" s="122"/>
      <c r="K225" s="122"/>
    </row>
    <row r="226" spans="1:11" s="1" customFormat="1" ht="37.15" customHeight="1" x14ac:dyDescent="0.25">
      <c r="A226" s="8" t="s">
        <v>20</v>
      </c>
      <c r="B226" s="132">
        <v>661815</v>
      </c>
      <c r="C226" s="132">
        <v>815051</v>
      </c>
      <c r="D226" s="133">
        <v>815051</v>
      </c>
      <c r="I226" s="122"/>
      <c r="J226" s="122"/>
      <c r="K226" s="122"/>
    </row>
    <row r="227" spans="1:11" s="1" customFormat="1" ht="19.5" customHeight="1" x14ac:dyDescent="0.25">
      <c r="A227" s="8" t="s">
        <v>19</v>
      </c>
      <c r="B227" s="132">
        <v>944009.96</v>
      </c>
      <c r="C227" s="132">
        <v>1630467</v>
      </c>
      <c r="D227" s="133">
        <v>1630467</v>
      </c>
      <c r="I227" s="122"/>
      <c r="J227" s="122"/>
      <c r="K227" s="122"/>
    </row>
    <row r="228" spans="1:11" s="1" customFormat="1" ht="18.75" customHeight="1" x14ac:dyDescent="0.25">
      <c r="A228" s="8" t="s">
        <v>21</v>
      </c>
      <c r="B228" s="132">
        <v>105053.31</v>
      </c>
      <c r="C228" s="132">
        <v>134141</v>
      </c>
      <c r="D228" s="133">
        <v>134141</v>
      </c>
      <c r="I228" s="122"/>
      <c r="J228" s="122"/>
      <c r="K228" s="122"/>
    </row>
    <row r="229" spans="1:11" s="1" customFormat="1" ht="33" x14ac:dyDescent="0.25">
      <c r="A229" s="8" t="s">
        <v>22</v>
      </c>
      <c r="B229" s="132">
        <v>1805000</v>
      </c>
      <c r="C229" s="132">
        <v>2806689</v>
      </c>
      <c r="D229" s="133">
        <v>2806689</v>
      </c>
      <c r="I229" s="122"/>
      <c r="J229" s="122"/>
      <c r="K229" s="122"/>
    </row>
    <row r="230" spans="1:11" s="1" customFormat="1" ht="37.9" customHeight="1" x14ac:dyDescent="0.25">
      <c r="A230" s="8" t="s">
        <v>23</v>
      </c>
      <c r="B230" s="132">
        <v>1634542</v>
      </c>
      <c r="C230" s="132">
        <v>3030479</v>
      </c>
      <c r="D230" s="133">
        <v>3030479</v>
      </c>
      <c r="I230" s="122"/>
      <c r="J230" s="122"/>
      <c r="K230" s="122"/>
    </row>
    <row r="231" spans="1:11" s="1" customFormat="1" ht="19.5" customHeight="1" x14ac:dyDescent="0.25">
      <c r="A231" s="8" t="s">
        <v>24</v>
      </c>
      <c r="B231" s="132">
        <v>297012.83</v>
      </c>
      <c r="C231" s="132">
        <v>382839</v>
      </c>
      <c r="D231" s="133">
        <v>382839</v>
      </c>
      <c r="I231" s="122"/>
      <c r="J231" s="122"/>
      <c r="K231" s="122"/>
    </row>
    <row r="232" spans="1:11" s="1" customFormat="1" ht="18.75" customHeight="1" x14ac:dyDescent="0.25">
      <c r="A232" s="8" t="s">
        <v>25</v>
      </c>
      <c r="B232" s="132">
        <v>158485</v>
      </c>
      <c r="C232" s="132">
        <v>316970</v>
      </c>
      <c r="D232" s="133">
        <v>316970</v>
      </c>
      <c r="I232" s="122"/>
      <c r="J232" s="122"/>
      <c r="K232" s="122"/>
    </row>
    <row r="233" spans="1:11" s="1" customFormat="1" ht="21.6" customHeight="1" x14ac:dyDescent="0.25">
      <c r="A233" s="8" t="s">
        <v>26</v>
      </c>
      <c r="B233" s="132">
        <v>252070</v>
      </c>
      <c r="C233" s="132">
        <v>323823</v>
      </c>
      <c r="D233" s="133">
        <v>323823</v>
      </c>
      <c r="E233" s="48"/>
      <c r="I233" s="122"/>
      <c r="J233" s="122"/>
      <c r="K233" s="122"/>
    </row>
    <row r="234" spans="1:11" s="1" customFormat="1" ht="31.9" customHeight="1" x14ac:dyDescent="0.25">
      <c r="A234" s="8" t="s">
        <v>27</v>
      </c>
      <c r="B234" s="132">
        <v>370000</v>
      </c>
      <c r="C234" s="132">
        <v>462790</v>
      </c>
      <c r="D234" s="133">
        <v>462790</v>
      </c>
      <c r="E234" s="48"/>
      <c r="I234" s="122"/>
      <c r="J234" s="122"/>
      <c r="K234" s="122"/>
    </row>
    <row r="235" spans="1:11" s="1" customFormat="1" ht="35.25" customHeight="1" x14ac:dyDescent="0.25">
      <c r="A235" s="8" t="s">
        <v>28</v>
      </c>
      <c r="B235" s="132">
        <v>65000</v>
      </c>
      <c r="C235" s="132">
        <v>129318</v>
      </c>
      <c r="D235" s="133">
        <v>129318</v>
      </c>
      <c r="E235" s="48"/>
      <c r="I235" s="122"/>
      <c r="J235" s="122"/>
      <c r="K235" s="122"/>
    </row>
    <row r="236" spans="1:11" s="1" customFormat="1" ht="19.5" customHeight="1" x14ac:dyDescent="0.25">
      <c r="A236" s="8" t="s">
        <v>29</v>
      </c>
      <c r="B236" s="132">
        <v>401850</v>
      </c>
      <c r="C236" s="132">
        <v>718958</v>
      </c>
      <c r="D236" s="133">
        <v>718958</v>
      </c>
      <c r="I236" s="122"/>
      <c r="J236" s="122"/>
      <c r="K236" s="122"/>
    </row>
    <row r="237" spans="1:11" s="1" customFormat="1" ht="18.75" customHeight="1" x14ac:dyDescent="0.25">
      <c r="A237" s="8" t="s">
        <v>30</v>
      </c>
      <c r="B237" s="132">
        <v>412000</v>
      </c>
      <c r="C237" s="132">
        <v>782935</v>
      </c>
      <c r="D237" s="133">
        <v>782935</v>
      </c>
      <c r="I237" s="122"/>
      <c r="J237" s="122"/>
      <c r="K237" s="122"/>
    </row>
    <row r="238" spans="1:11" s="1" customFormat="1" ht="20.25" customHeight="1" x14ac:dyDescent="0.25">
      <c r="A238" s="8" t="s">
        <v>31</v>
      </c>
      <c r="B238" s="132">
        <v>126179.9</v>
      </c>
      <c r="C238" s="132">
        <v>211347</v>
      </c>
      <c r="D238" s="133">
        <v>211347</v>
      </c>
      <c r="I238" s="122"/>
      <c r="J238" s="122"/>
      <c r="K238" s="122"/>
    </row>
    <row r="239" spans="1:11" s="1" customFormat="1" ht="19.5" customHeight="1" x14ac:dyDescent="0.25">
      <c r="A239" s="8" t="s">
        <v>32</v>
      </c>
      <c r="B239" s="132">
        <v>281807.45</v>
      </c>
      <c r="C239" s="132">
        <v>441553</v>
      </c>
      <c r="D239" s="133">
        <v>441553</v>
      </c>
      <c r="I239" s="122"/>
      <c r="J239" s="122"/>
      <c r="K239" s="122"/>
    </row>
    <row r="240" spans="1:11" s="1" customFormat="1" ht="22.5" customHeight="1" x14ac:dyDescent="0.25">
      <c r="A240" s="8" t="s">
        <v>33</v>
      </c>
      <c r="B240" s="132">
        <v>293682.71999999997</v>
      </c>
      <c r="C240" s="132">
        <v>439066</v>
      </c>
      <c r="D240" s="133">
        <v>439066</v>
      </c>
      <c r="I240" s="122"/>
      <c r="J240" s="122"/>
      <c r="K240" s="122"/>
    </row>
    <row r="241" spans="1:11" s="1" customFormat="1" ht="18.75" customHeight="1" x14ac:dyDescent="0.25">
      <c r="A241" s="8" t="s">
        <v>34</v>
      </c>
      <c r="B241" s="132">
        <v>248297</v>
      </c>
      <c r="C241" s="132">
        <v>341589</v>
      </c>
      <c r="D241" s="133">
        <v>341589</v>
      </c>
      <c r="I241" s="122"/>
      <c r="J241" s="122"/>
      <c r="K241" s="122"/>
    </row>
    <row r="242" spans="1:11" s="1" customFormat="1" ht="19.5" customHeight="1" x14ac:dyDescent="0.25">
      <c r="A242" s="8" t="s">
        <v>35</v>
      </c>
      <c r="B242" s="132">
        <v>7481290</v>
      </c>
      <c r="C242" s="132">
        <v>11751281</v>
      </c>
      <c r="D242" s="133">
        <v>11751281</v>
      </c>
      <c r="I242" s="122"/>
      <c r="J242" s="122"/>
      <c r="K242" s="122"/>
    </row>
    <row r="243" spans="1:11" s="1" customFormat="1" ht="18.75" customHeight="1" x14ac:dyDescent="0.25">
      <c r="A243" s="8" t="s">
        <v>37</v>
      </c>
      <c r="B243" s="132">
        <v>11075409</v>
      </c>
      <c r="C243" s="132">
        <v>17245715</v>
      </c>
      <c r="D243" s="133">
        <v>17245715</v>
      </c>
      <c r="I243" s="122"/>
      <c r="J243" s="122"/>
      <c r="K243" s="122"/>
    </row>
    <row r="244" spans="1:11" s="2" customFormat="1" ht="18.75" customHeight="1" thickBot="1" x14ac:dyDescent="0.3">
      <c r="A244" s="91" t="s">
        <v>3</v>
      </c>
      <c r="B244" s="134">
        <v>0</v>
      </c>
      <c r="C244" s="134">
        <v>2685840</v>
      </c>
      <c r="D244" s="135">
        <v>2685840</v>
      </c>
      <c r="I244" s="124"/>
      <c r="J244" s="124"/>
      <c r="K244" s="124"/>
    </row>
    <row r="245" spans="1:11" s="3" customFormat="1" ht="23.25" customHeight="1" thickBot="1" x14ac:dyDescent="0.35">
      <c r="A245" s="94" t="s">
        <v>1</v>
      </c>
      <c r="B245" s="136">
        <f>SUM(B218:B244)</f>
        <v>32195853.949999999</v>
      </c>
      <c r="C245" s="137">
        <f>SUM(C218:C244)</f>
        <v>53716830</v>
      </c>
      <c r="D245" s="137">
        <f>SUM(D218:D244)</f>
        <v>53716830</v>
      </c>
      <c r="I245" s="123"/>
      <c r="J245" s="123"/>
      <c r="K245" s="123"/>
    </row>
    <row r="246" spans="1:11" s="1" customFormat="1" ht="16.5" x14ac:dyDescent="0.25">
      <c r="A246" s="93"/>
      <c r="B246" s="21"/>
      <c r="D246" s="38"/>
      <c r="I246" s="122"/>
      <c r="J246" s="122"/>
      <c r="K246" s="122"/>
    </row>
    <row r="247" spans="1:11" s="1" customFormat="1" ht="16.5" x14ac:dyDescent="0.25">
      <c r="A247" s="93"/>
      <c r="B247" s="21"/>
      <c r="D247" s="38" t="s">
        <v>50</v>
      </c>
      <c r="I247" s="122"/>
      <c r="J247" s="122"/>
      <c r="K247" s="122"/>
    </row>
    <row r="248" spans="1:11" s="1" customFormat="1" ht="24" customHeight="1" x14ac:dyDescent="0.25">
      <c r="A248" s="93"/>
      <c r="B248" s="21"/>
      <c r="D248" s="36" t="s">
        <v>9</v>
      </c>
      <c r="I248" s="122"/>
      <c r="J248" s="122"/>
      <c r="K248" s="122"/>
    </row>
    <row r="249" spans="1:11" s="1" customFormat="1" ht="243.75" customHeight="1" x14ac:dyDescent="0.25">
      <c r="A249" s="209" t="s">
        <v>75</v>
      </c>
      <c r="B249" s="209"/>
      <c r="C249" s="209"/>
      <c r="D249" s="209"/>
      <c r="I249" s="122"/>
      <c r="J249" s="122"/>
      <c r="K249" s="122"/>
    </row>
    <row r="250" spans="1:11" s="1" customFormat="1" ht="22.15" customHeight="1" thickBot="1" x14ac:dyDescent="0.3">
      <c r="A250" s="9"/>
      <c r="B250" s="20"/>
      <c r="D250" s="34" t="s">
        <v>2</v>
      </c>
      <c r="I250" s="122"/>
      <c r="J250" s="122"/>
      <c r="K250" s="122"/>
    </row>
    <row r="251" spans="1:11" s="1" customFormat="1" ht="20.45" customHeight="1" thickBot="1" x14ac:dyDescent="0.3">
      <c r="A251" s="198" t="s">
        <v>0</v>
      </c>
      <c r="B251" s="200" t="s">
        <v>4</v>
      </c>
      <c r="C251" s="201"/>
      <c r="D251" s="202"/>
      <c r="I251" s="122"/>
      <c r="J251" s="122"/>
      <c r="K251" s="122"/>
    </row>
    <row r="252" spans="1:11" s="1" customFormat="1" ht="40.5" customHeight="1" thickBot="1" x14ac:dyDescent="0.3">
      <c r="A252" s="203"/>
      <c r="B252" s="68" t="s">
        <v>6</v>
      </c>
      <c r="C252" s="69" t="s">
        <v>7</v>
      </c>
      <c r="D252" s="70" t="s">
        <v>8</v>
      </c>
      <c r="I252" s="122"/>
      <c r="J252" s="122"/>
      <c r="K252" s="122"/>
    </row>
    <row r="253" spans="1:11" s="1" customFormat="1" ht="16.5" thickBot="1" x14ac:dyDescent="0.3">
      <c r="A253" s="14">
        <v>1</v>
      </c>
      <c r="B253" s="83">
        <v>2</v>
      </c>
      <c r="C253" s="83">
        <v>3</v>
      </c>
      <c r="D253" s="37">
        <v>4</v>
      </c>
      <c r="I253" s="122"/>
      <c r="J253" s="122"/>
      <c r="K253" s="122"/>
    </row>
    <row r="254" spans="1:11" s="1" customFormat="1" ht="16.5" customHeight="1" x14ac:dyDescent="0.25">
      <c r="A254" s="99" t="s">
        <v>11</v>
      </c>
      <c r="B254" s="166">
        <v>150412690</v>
      </c>
      <c r="C254" s="166">
        <v>147572023</v>
      </c>
      <c r="D254" s="167">
        <v>147572023</v>
      </c>
      <c r="I254" s="122"/>
      <c r="J254" s="122"/>
      <c r="K254" s="122"/>
    </row>
    <row r="255" spans="1:11" s="1" customFormat="1" ht="16.5" customHeight="1" x14ac:dyDescent="0.25">
      <c r="A255" s="8" t="s">
        <v>12</v>
      </c>
      <c r="B255" s="168">
        <v>60159709</v>
      </c>
      <c r="C255" s="168">
        <v>60159709</v>
      </c>
      <c r="D255" s="169">
        <v>60159709</v>
      </c>
      <c r="I255" s="122"/>
      <c r="J255" s="122"/>
      <c r="K255" s="122"/>
    </row>
    <row r="256" spans="1:11" s="1" customFormat="1" ht="16.5" customHeight="1" x14ac:dyDescent="0.25">
      <c r="A256" s="8" t="s">
        <v>13</v>
      </c>
      <c r="B256" s="168">
        <v>322032892.47000003</v>
      </c>
      <c r="C256" s="168">
        <v>306194029</v>
      </c>
      <c r="D256" s="169">
        <v>306194029</v>
      </c>
      <c r="I256" s="122"/>
      <c r="J256" s="122"/>
      <c r="K256" s="122"/>
    </row>
    <row r="257" spans="1:11" s="1" customFormat="1" ht="16.5" customHeight="1" x14ac:dyDescent="0.25">
      <c r="A257" s="8" t="s">
        <v>14</v>
      </c>
      <c r="B257" s="168">
        <v>327498760</v>
      </c>
      <c r="C257" s="168">
        <v>315248116</v>
      </c>
      <c r="D257" s="169">
        <v>315248116</v>
      </c>
      <c r="I257" s="122"/>
      <c r="J257" s="122"/>
      <c r="K257" s="122"/>
    </row>
    <row r="258" spans="1:11" s="1" customFormat="1" ht="16.5" customHeight="1" x14ac:dyDescent="0.25">
      <c r="A258" s="8" t="s">
        <v>15</v>
      </c>
      <c r="B258" s="168">
        <v>102295474</v>
      </c>
      <c r="C258" s="168">
        <v>99462074</v>
      </c>
      <c r="D258" s="169">
        <v>99462074</v>
      </c>
      <c r="I258" s="122"/>
      <c r="J258" s="122"/>
      <c r="K258" s="122"/>
    </row>
    <row r="259" spans="1:11" s="1" customFormat="1" ht="16.5" customHeight="1" x14ac:dyDescent="0.25">
      <c r="A259" s="8" t="s">
        <v>16</v>
      </c>
      <c r="B259" s="168">
        <v>84869567</v>
      </c>
      <c r="C259" s="168">
        <v>85928103</v>
      </c>
      <c r="D259" s="169">
        <v>85928103</v>
      </c>
      <c r="I259" s="122"/>
      <c r="J259" s="122"/>
      <c r="K259" s="122"/>
    </row>
    <row r="260" spans="1:11" s="1" customFormat="1" ht="16.5" customHeight="1" x14ac:dyDescent="0.25">
      <c r="A260" s="8" t="s">
        <v>17</v>
      </c>
      <c r="B260" s="168">
        <v>238709282</v>
      </c>
      <c r="C260" s="168">
        <v>229370815</v>
      </c>
      <c r="D260" s="169">
        <v>229370815</v>
      </c>
      <c r="I260" s="122"/>
      <c r="J260" s="122"/>
      <c r="K260" s="122"/>
    </row>
    <row r="261" spans="1:11" s="1" customFormat="1" ht="16.5" customHeight="1" x14ac:dyDescent="0.25">
      <c r="A261" s="8" t="s">
        <v>18</v>
      </c>
      <c r="B261" s="168">
        <v>59551264</v>
      </c>
      <c r="C261" s="168">
        <v>60739820</v>
      </c>
      <c r="D261" s="169">
        <v>60739820</v>
      </c>
      <c r="I261" s="122"/>
      <c r="J261" s="122"/>
      <c r="K261" s="122"/>
    </row>
    <row r="262" spans="1:11" s="1" customFormat="1" ht="35.450000000000003" customHeight="1" x14ac:dyDescent="0.25">
      <c r="A262" s="8" t="s">
        <v>20</v>
      </c>
      <c r="B262" s="168">
        <v>243373539</v>
      </c>
      <c r="C262" s="168">
        <v>235126641</v>
      </c>
      <c r="D262" s="169">
        <v>235126641</v>
      </c>
      <c r="I262" s="122"/>
      <c r="J262" s="122"/>
      <c r="K262" s="122"/>
    </row>
    <row r="263" spans="1:11" s="1" customFormat="1" ht="17.25" customHeight="1" x14ac:dyDescent="0.25">
      <c r="A263" s="8" t="s">
        <v>19</v>
      </c>
      <c r="B263" s="168">
        <v>216797619</v>
      </c>
      <c r="C263" s="168">
        <v>221283907</v>
      </c>
      <c r="D263" s="169">
        <v>221283907</v>
      </c>
      <c r="I263" s="122"/>
      <c r="J263" s="122"/>
      <c r="K263" s="122"/>
    </row>
    <row r="264" spans="1:11" s="1" customFormat="1" ht="21" customHeight="1" x14ac:dyDescent="0.25">
      <c r="A264" s="8" t="s">
        <v>21</v>
      </c>
      <c r="B264" s="168">
        <v>73978751</v>
      </c>
      <c r="C264" s="168">
        <v>74106923</v>
      </c>
      <c r="D264" s="169">
        <v>74106923</v>
      </c>
      <c r="I264" s="122"/>
      <c r="J264" s="122"/>
      <c r="K264" s="122"/>
    </row>
    <row r="265" spans="1:11" s="1" customFormat="1" ht="33" x14ac:dyDescent="0.25">
      <c r="A265" s="8" t="s">
        <v>22</v>
      </c>
      <c r="B265" s="168">
        <v>250774323</v>
      </c>
      <c r="C265" s="168">
        <v>250774323</v>
      </c>
      <c r="D265" s="169">
        <v>250774323</v>
      </c>
      <c r="I265" s="122"/>
      <c r="J265" s="122"/>
      <c r="K265" s="122"/>
    </row>
    <row r="266" spans="1:11" s="1" customFormat="1" ht="31.15" customHeight="1" x14ac:dyDescent="0.25">
      <c r="A266" s="8" t="s">
        <v>23</v>
      </c>
      <c r="B266" s="168">
        <v>369932727</v>
      </c>
      <c r="C266" s="168">
        <v>366185990</v>
      </c>
      <c r="D266" s="169">
        <v>366185990</v>
      </c>
      <c r="I266" s="122"/>
      <c r="J266" s="122"/>
      <c r="K266" s="122"/>
    </row>
    <row r="267" spans="1:11" s="1" customFormat="1" ht="19.149999999999999" customHeight="1" x14ac:dyDescent="0.25">
      <c r="A267" s="8" t="s">
        <v>24</v>
      </c>
      <c r="B267" s="168">
        <v>100430490</v>
      </c>
      <c r="C267" s="168">
        <v>100430490</v>
      </c>
      <c r="D267" s="169">
        <v>100430490</v>
      </c>
      <c r="I267" s="122"/>
      <c r="J267" s="122"/>
      <c r="K267" s="122"/>
    </row>
    <row r="268" spans="1:11" s="1" customFormat="1" ht="19.5" customHeight="1" x14ac:dyDescent="0.25">
      <c r="A268" s="8" t="s">
        <v>25</v>
      </c>
      <c r="B268" s="168">
        <v>85068312</v>
      </c>
      <c r="C268" s="168">
        <v>84676833</v>
      </c>
      <c r="D268" s="169">
        <v>84676833</v>
      </c>
      <c r="I268" s="122"/>
      <c r="J268" s="122"/>
      <c r="K268" s="122"/>
    </row>
    <row r="269" spans="1:11" s="1" customFormat="1" ht="19.149999999999999" customHeight="1" x14ac:dyDescent="0.25">
      <c r="A269" s="8" t="s">
        <v>26</v>
      </c>
      <c r="B269" s="168">
        <v>71739881</v>
      </c>
      <c r="C269" s="168">
        <v>68688864</v>
      </c>
      <c r="D269" s="169">
        <v>68688864</v>
      </c>
      <c r="I269" s="122"/>
      <c r="J269" s="122"/>
      <c r="K269" s="122"/>
    </row>
    <row r="270" spans="1:11" s="1" customFormat="1" ht="34.5" customHeight="1" x14ac:dyDescent="0.25">
      <c r="A270" s="8" t="s">
        <v>27</v>
      </c>
      <c r="B270" s="168">
        <v>127581359</v>
      </c>
      <c r="C270" s="168">
        <v>131153266</v>
      </c>
      <c r="D270" s="169">
        <v>131153266</v>
      </c>
      <c r="I270" s="122"/>
      <c r="J270" s="122"/>
      <c r="K270" s="122"/>
    </row>
    <row r="271" spans="1:11" s="1" customFormat="1" ht="34.5" customHeight="1" x14ac:dyDescent="0.25">
      <c r="A271" s="8" t="s">
        <v>28</v>
      </c>
      <c r="B271" s="168">
        <v>49920862</v>
      </c>
      <c r="C271" s="168">
        <v>48831787</v>
      </c>
      <c r="D271" s="169">
        <v>48831787</v>
      </c>
      <c r="I271" s="122"/>
      <c r="J271" s="122"/>
      <c r="K271" s="122"/>
    </row>
    <row r="272" spans="1:11" s="1" customFormat="1" ht="19.5" customHeight="1" x14ac:dyDescent="0.25">
      <c r="A272" s="8" t="s">
        <v>29</v>
      </c>
      <c r="B272" s="168">
        <v>171762154</v>
      </c>
      <c r="C272" s="168">
        <v>164961167</v>
      </c>
      <c r="D272" s="169">
        <v>164961167</v>
      </c>
      <c r="I272" s="122"/>
      <c r="J272" s="122"/>
      <c r="K272" s="122"/>
    </row>
    <row r="273" spans="1:11" s="1" customFormat="1" ht="19.899999999999999" customHeight="1" x14ac:dyDescent="0.25">
      <c r="A273" s="8" t="s">
        <v>30</v>
      </c>
      <c r="B273" s="168">
        <v>94299597</v>
      </c>
      <c r="C273" s="168">
        <v>93623543</v>
      </c>
      <c r="D273" s="169">
        <v>93623543</v>
      </c>
      <c r="I273" s="122"/>
      <c r="J273" s="122"/>
      <c r="K273" s="122"/>
    </row>
    <row r="274" spans="1:11" s="1" customFormat="1" ht="18.75" customHeight="1" x14ac:dyDescent="0.25">
      <c r="A274" s="8" t="s">
        <v>31</v>
      </c>
      <c r="B274" s="168">
        <v>53446041</v>
      </c>
      <c r="C274" s="168">
        <v>55762898</v>
      </c>
      <c r="D274" s="169">
        <v>55762898</v>
      </c>
      <c r="I274" s="122"/>
      <c r="J274" s="122"/>
      <c r="K274" s="122"/>
    </row>
    <row r="275" spans="1:11" s="1" customFormat="1" ht="18" customHeight="1" x14ac:dyDescent="0.25">
      <c r="A275" s="8" t="s">
        <v>32</v>
      </c>
      <c r="B275" s="168">
        <v>158552795.25</v>
      </c>
      <c r="C275" s="168">
        <v>160142966</v>
      </c>
      <c r="D275" s="169">
        <v>160142966</v>
      </c>
      <c r="I275" s="122"/>
      <c r="J275" s="122"/>
      <c r="K275" s="122"/>
    </row>
    <row r="276" spans="1:11" s="1" customFormat="1" ht="18" customHeight="1" x14ac:dyDescent="0.25">
      <c r="A276" s="8" t="s">
        <v>33</v>
      </c>
      <c r="B276" s="168">
        <v>108924375</v>
      </c>
      <c r="C276" s="168">
        <v>103357511</v>
      </c>
      <c r="D276" s="169">
        <v>103357511</v>
      </c>
      <c r="I276" s="122"/>
      <c r="J276" s="122"/>
      <c r="K276" s="122"/>
    </row>
    <row r="277" spans="1:11" s="1" customFormat="1" ht="19.5" customHeight="1" x14ac:dyDescent="0.25">
      <c r="A277" s="8" t="s">
        <v>34</v>
      </c>
      <c r="B277" s="168">
        <v>106961268</v>
      </c>
      <c r="C277" s="168">
        <v>106546435</v>
      </c>
      <c r="D277" s="169">
        <v>106546435</v>
      </c>
      <c r="I277" s="122"/>
      <c r="J277" s="122"/>
      <c r="K277" s="122"/>
    </row>
    <row r="278" spans="1:11" s="1" customFormat="1" ht="20.45" customHeight="1" x14ac:dyDescent="0.25">
      <c r="A278" s="8" t="s">
        <v>35</v>
      </c>
      <c r="B278" s="168">
        <v>670817355</v>
      </c>
      <c r="C278" s="168">
        <v>644854480</v>
      </c>
      <c r="D278" s="169">
        <v>644854480</v>
      </c>
      <c r="I278" s="122"/>
      <c r="J278" s="122"/>
      <c r="K278" s="122"/>
    </row>
    <row r="279" spans="1:11" s="1" customFormat="1" ht="18.600000000000001" customHeight="1" x14ac:dyDescent="0.25">
      <c r="A279" s="8" t="s">
        <v>37</v>
      </c>
      <c r="B279" s="168">
        <v>1629097085.3499999</v>
      </c>
      <c r="C279" s="168">
        <v>1627229349</v>
      </c>
      <c r="D279" s="169">
        <v>1627229349</v>
      </c>
      <c r="I279" s="122"/>
      <c r="J279" s="122"/>
      <c r="K279" s="122"/>
    </row>
    <row r="280" spans="1:11" s="16" customFormat="1" ht="21.75" customHeight="1" thickBot="1" x14ac:dyDescent="0.3">
      <c r="A280" s="100" t="s">
        <v>3</v>
      </c>
      <c r="B280" s="170">
        <v>0</v>
      </c>
      <c r="C280" s="170">
        <v>74772867</v>
      </c>
      <c r="D280" s="171">
        <v>74772867</v>
      </c>
      <c r="I280" s="125"/>
      <c r="J280" s="125"/>
      <c r="K280" s="125"/>
    </row>
    <row r="281" spans="1:11" s="3" customFormat="1" ht="18.75" customHeight="1" thickBot="1" x14ac:dyDescent="0.35">
      <c r="A281" s="97" t="s">
        <v>1</v>
      </c>
      <c r="B281" s="138">
        <f>SUM(B254:B280)</f>
        <v>5928988172.0699997</v>
      </c>
      <c r="C281" s="138">
        <f t="shared" ref="C281:D281" si="4">SUM(C254:C280)</f>
        <v>5917184929</v>
      </c>
      <c r="D281" s="138">
        <f t="shared" si="4"/>
        <v>5917184929</v>
      </c>
      <c r="I281" s="123"/>
      <c r="J281" s="123"/>
      <c r="K281" s="123"/>
    </row>
    <row r="282" spans="1:11" s="3" customFormat="1" ht="17.45" customHeight="1" x14ac:dyDescent="0.3">
      <c r="A282" s="88"/>
      <c r="B282" s="12"/>
      <c r="D282" s="39"/>
      <c r="I282" s="123"/>
      <c r="J282" s="123"/>
      <c r="K282" s="123"/>
    </row>
    <row r="283" spans="1:11" s="1" customFormat="1" ht="21" customHeight="1" x14ac:dyDescent="0.25">
      <c r="A283" s="93"/>
      <c r="B283" s="21"/>
      <c r="D283" s="38" t="s">
        <v>52</v>
      </c>
      <c r="I283" s="122"/>
      <c r="J283" s="122"/>
      <c r="K283" s="122"/>
    </row>
    <row r="284" spans="1:11" s="1" customFormat="1" ht="21" customHeight="1" x14ac:dyDescent="0.25">
      <c r="A284" s="93"/>
      <c r="B284" s="21"/>
      <c r="D284" s="36" t="s">
        <v>9</v>
      </c>
      <c r="I284" s="122"/>
      <c r="J284" s="122"/>
      <c r="K284" s="122"/>
    </row>
    <row r="285" spans="1:11" s="1" customFormat="1" ht="153.6" customHeight="1" x14ac:dyDescent="0.25">
      <c r="A285" s="209" t="s">
        <v>68</v>
      </c>
      <c r="B285" s="209"/>
      <c r="C285" s="209"/>
      <c r="D285" s="209"/>
      <c r="I285" s="122"/>
      <c r="J285" s="122"/>
      <c r="K285" s="122"/>
    </row>
    <row r="286" spans="1:11" s="1" customFormat="1" ht="21.75" customHeight="1" thickBot="1" x14ac:dyDescent="0.3">
      <c r="A286" s="9"/>
      <c r="B286" s="20"/>
      <c r="D286" s="34" t="s">
        <v>2</v>
      </c>
      <c r="I286" s="122"/>
      <c r="J286" s="122"/>
      <c r="K286" s="122"/>
    </row>
    <row r="287" spans="1:11" s="1" customFormat="1" ht="27.75" customHeight="1" thickBot="1" x14ac:dyDescent="0.3">
      <c r="A287" s="198" t="s">
        <v>0</v>
      </c>
      <c r="B287" s="200" t="s">
        <v>4</v>
      </c>
      <c r="C287" s="201"/>
      <c r="D287" s="202"/>
      <c r="I287" s="122"/>
      <c r="J287" s="122"/>
      <c r="K287" s="122"/>
    </row>
    <row r="288" spans="1:11" s="1" customFormat="1" ht="106.9" customHeight="1" thickBot="1" x14ac:dyDescent="0.3">
      <c r="A288" s="203"/>
      <c r="B288" s="68" t="s">
        <v>6</v>
      </c>
      <c r="C288" s="69" t="s">
        <v>7</v>
      </c>
      <c r="D288" s="70" t="s">
        <v>8</v>
      </c>
      <c r="I288" s="122"/>
      <c r="J288" s="122"/>
      <c r="K288" s="122"/>
    </row>
    <row r="289" spans="1:11" s="1" customFormat="1" ht="16.5" thickBot="1" x14ac:dyDescent="0.3">
      <c r="A289" s="14">
        <v>1</v>
      </c>
      <c r="B289" s="83">
        <v>2</v>
      </c>
      <c r="C289" s="83">
        <v>3</v>
      </c>
      <c r="D289" s="37">
        <v>4</v>
      </c>
      <c r="I289" s="122"/>
      <c r="J289" s="122"/>
      <c r="K289" s="122"/>
    </row>
    <row r="290" spans="1:11" s="1" customFormat="1" ht="19.5" customHeight="1" x14ac:dyDescent="0.25">
      <c r="A290" s="99" t="s">
        <v>11</v>
      </c>
      <c r="B290" s="141">
        <v>56653479</v>
      </c>
      <c r="C290" s="141">
        <v>56653479</v>
      </c>
      <c r="D290" s="142">
        <v>56653479</v>
      </c>
      <c r="I290" s="122"/>
      <c r="J290" s="122"/>
      <c r="K290" s="122"/>
    </row>
    <row r="291" spans="1:11" s="1" customFormat="1" ht="18.75" customHeight="1" x14ac:dyDescent="0.25">
      <c r="A291" s="8" t="s">
        <v>12</v>
      </c>
      <c r="B291" s="143">
        <v>8084894</v>
      </c>
      <c r="C291" s="143">
        <v>8084894</v>
      </c>
      <c r="D291" s="144">
        <v>8084894</v>
      </c>
      <c r="I291" s="122"/>
      <c r="J291" s="122"/>
      <c r="K291" s="122"/>
    </row>
    <row r="292" spans="1:11" s="1" customFormat="1" ht="19.5" customHeight="1" x14ac:dyDescent="0.25">
      <c r="A292" s="8" t="s">
        <v>13</v>
      </c>
      <c r="B292" s="143">
        <v>218110958</v>
      </c>
      <c r="C292" s="143">
        <v>218110958</v>
      </c>
      <c r="D292" s="144">
        <v>218110958</v>
      </c>
      <c r="I292" s="122"/>
      <c r="J292" s="122"/>
      <c r="K292" s="122"/>
    </row>
    <row r="293" spans="1:11" s="1" customFormat="1" ht="20.25" customHeight="1" x14ac:dyDescent="0.25">
      <c r="A293" s="8" t="s">
        <v>14</v>
      </c>
      <c r="B293" s="143">
        <v>114897770</v>
      </c>
      <c r="C293" s="143">
        <v>107843800</v>
      </c>
      <c r="D293" s="144">
        <v>107843800</v>
      </c>
      <c r="I293" s="122"/>
      <c r="J293" s="122"/>
      <c r="K293" s="122"/>
    </row>
    <row r="294" spans="1:11" s="1" customFormat="1" ht="18.75" customHeight="1" x14ac:dyDescent="0.25">
      <c r="A294" s="8" t="s">
        <v>15</v>
      </c>
      <c r="B294" s="143">
        <v>24530102</v>
      </c>
      <c r="C294" s="143">
        <v>24530102</v>
      </c>
      <c r="D294" s="144">
        <v>24530102</v>
      </c>
      <c r="I294" s="122"/>
      <c r="J294" s="122"/>
      <c r="K294" s="122"/>
    </row>
    <row r="295" spans="1:11" s="1" customFormat="1" ht="18.75" customHeight="1" x14ac:dyDescent="0.25">
      <c r="A295" s="8" t="s">
        <v>16</v>
      </c>
      <c r="B295" s="143">
        <v>11147575</v>
      </c>
      <c r="C295" s="143">
        <v>11147575</v>
      </c>
      <c r="D295" s="144">
        <v>11147575</v>
      </c>
      <c r="I295" s="122"/>
      <c r="J295" s="122"/>
      <c r="K295" s="122"/>
    </row>
    <row r="296" spans="1:11" s="1" customFormat="1" ht="21.75" customHeight="1" x14ac:dyDescent="0.25">
      <c r="A296" s="8" t="s">
        <v>17</v>
      </c>
      <c r="B296" s="143">
        <v>160214483</v>
      </c>
      <c r="C296" s="143">
        <v>149546401</v>
      </c>
      <c r="D296" s="144">
        <v>149546401</v>
      </c>
      <c r="I296" s="122"/>
      <c r="J296" s="122"/>
      <c r="K296" s="122"/>
    </row>
    <row r="297" spans="1:11" s="1" customFormat="1" ht="20.25" customHeight="1" x14ac:dyDescent="0.25">
      <c r="A297" s="8" t="s">
        <v>18</v>
      </c>
      <c r="B297" s="143">
        <v>9640450</v>
      </c>
      <c r="C297" s="143">
        <v>9640450</v>
      </c>
      <c r="D297" s="144">
        <v>9640450</v>
      </c>
      <c r="I297" s="122"/>
      <c r="J297" s="122"/>
      <c r="K297" s="122"/>
    </row>
    <row r="298" spans="1:11" s="1" customFormat="1" ht="35.25" customHeight="1" x14ac:dyDescent="0.25">
      <c r="A298" s="8" t="s">
        <v>20</v>
      </c>
      <c r="B298" s="143">
        <v>102004889</v>
      </c>
      <c r="C298" s="143">
        <v>102004889</v>
      </c>
      <c r="D298" s="144">
        <v>102004889</v>
      </c>
      <c r="I298" s="122"/>
      <c r="J298" s="122"/>
      <c r="K298" s="122"/>
    </row>
    <row r="299" spans="1:11" s="1" customFormat="1" ht="17.25" customHeight="1" x14ac:dyDescent="0.25">
      <c r="A299" s="8" t="s">
        <v>19</v>
      </c>
      <c r="B299" s="143">
        <v>83174254</v>
      </c>
      <c r="C299" s="143">
        <v>78100987</v>
      </c>
      <c r="D299" s="144">
        <v>78100987</v>
      </c>
      <c r="I299" s="122"/>
      <c r="J299" s="122"/>
      <c r="K299" s="122"/>
    </row>
    <row r="300" spans="1:11" s="1" customFormat="1" ht="19.5" customHeight="1" x14ac:dyDescent="0.25">
      <c r="A300" s="8" t="s">
        <v>21</v>
      </c>
      <c r="B300" s="139">
        <v>11142278</v>
      </c>
      <c r="C300" s="139">
        <v>11142278</v>
      </c>
      <c r="D300" s="140">
        <v>11142278</v>
      </c>
      <c r="I300" s="122"/>
      <c r="J300" s="122"/>
      <c r="K300" s="122"/>
    </row>
    <row r="301" spans="1:11" s="1" customFormat="1" ht="33" x14ac:dyDescent="0.25">
      <c r="A301" s="8" t="s">
        <v>22</v>
      </c>
      <c r="B301" s="139">
        <v>116343596</v>
      </c>
      <c r="C301" s="139">
        <v>116343596</v>
      </c>
      <c r="D301" s="140">
        <v>116343596</v>
      </c>
      <c r="I301" s="122"/>
      <c r="J301" s="122"/>
      <c r="K301" s="122"/>
    </row>
    <row r="302" spans="1:11" s="1" customFormat="1" ht="33" customHeight="1" x14ac:dyDescent="0.25">
      <c r="A302" s="8" t="s">
        <v>23</v>
      </c>
      <c r="B302" s="143">
        <v>195013483</v>
      </c>
      <c r="C302" s="143">
        <v>190939231</v>
      </c>
      <c r="D302" s="144">
        <v>190939231</v>
      </c>
      <c r="I302" s="122"/>
      <c r="J302" s="122"/>
      <c r="K302" s="122"/>
    </row>
    <row r="303" spans="1:11" s="1" customFormat="1" ht="21" customHeight="1" x14ac:dyDescent="0.25">
      <c r="A303" s="8" t="s">
        <v>24</v>
      </c>
      <c r="B303" s="143">
        <v>28901278</v>
      </c>
      <c r="C303" s="143">
        <v>28901278</v>
      </c>
      <c r="D303" s="144">
        <v>28901278</v>
      </c>
      <c r="I303" s="122"/>
      <c r="J303" s="122"/>
      <c r="K303" s="122"/>
    </row>
    <row r="304" spans="1:11" s="1" customFormat="1" ht="19.5" customHeight="1" x14ac:dyDescent="0.25">
      <c r="A304" s="8" t="s">
        <v>25</v>
      </c>
      <c r="B304" s="143">
        <v>13344049</v>
      </c>
      <c r="C304" s="143">
        <v>13344049</v>
      </c>
      <c r="D304" s="144">
        <v>13344049</v>
      </c>
      <c r="I304" s="122"/>
      <c r="J304" s="122"/>
      <c r="K304" s="122"/>
    </row>
    <row r="305" spans="1:11" s="1" customFormat="1" ht="20.25" customHeight="1" x14ac:dyDescent="0.25">
      <c r="A305" s="8" t="s">
        <v>26</v>
      </c>
      <c r="B305" s="143">
        <v>18818060</v>
      </c>
      <c r="C305" s="143">
        <v>18818060</v>
      </c>
      <c r="D305" s="144">
        <v>18818060</v>
      </c>
      <c r="I305" s="122"/>
      <c r="J305" s="122"/>
      <c r="K305" s="122"/>
    </row>
    <row r="306" spans="1:11" s="1" customFormat="1" ht="35.25" customHeight="1" x14ac:dyDescent="0.25">
      <c r="A306" s="8" t="s">
        <v>27</v>
      </c>
      <c r="B306" s="143">
        <v>17272516</v>
      </c>
      <c r="C306" s="143">
        <v>17272516</v>
      </c>
      <c r="D306" s="144">
        <v>17272516</v>
      </c>
      <c r="I306" s="122"/>
      <c r="J306" s="122"/>
      <c r="K306" s="122"/>
    </row>
    <row r="307" spans="1:11" s="1" customFormat="1" ht="35.25" customHeight="1" x14ac:dyDescent="0.25">
      <c r="A307" s="8" t="s">
        <v>28</v>
      </c>
      <c r="B307" s="143">
        <v>8892792</v>
      </c>
      <c r="C307" s="143">
        <v>8892792</v>
      </c>
      <c r="D307" s="144">
        <v>8892792</v>
      </c>
      <c r="I307" s="122"/>
      <c r="J307" s="122"/>
      <c r="K307" s="122"/>
    </row>
    <row r="308" spans="1:11" s="1" customFormat="1" ht="18.75" customHeight="1" x14ac:dyDescent="0.25">
      <c r="A308" s="8" t="s">
        <v>29</v>
      </c>
      <c r="B308" s="143">
        <v>46588948</v>
      </c>
      <c r="C308" s="143">
        <v>46588948</v>
      </c>
      <c r="D308" s="144">
        <v>46588948</v>
      </c>
      <c r="I308" s="122"/>
      <c r="J308" s="122"/>
      <c r="K308" s="122"/>
    </row>
    <row r="309" spans="1:11" s="1" customFormat="1" ht="18.75" customHeight="1" x14ac:dyDescent="0.25">
      <c r="A309" s="8" t="s">
        <v>30</v>
      </c>
      <c r="B309" s="143">
        <v>38503352</v>
      </c>
      <c r="C309" s="143">
        <v>38503352</v>
      </c>
      <c r="D309" s="144">
        <v>38503352</v>
      </c>
      <c r="I309" s="122"/>
      <c r="J309" s="122"/>
      <c r="K309" s="122"/>
    </row>
    <row r="310" spans="1:11" s="1" customFormat="1" ht="18.75" customHeight="1" x14ac:dyDescent="0.25">
      <c r="A310" s="8" t="s">
        <v>32</v>
      </c>
      <c r="B310" s="143">
        <v>30200134.399999999</v>
      </c>
      <c r="C310" s="143">
        <v>30477700</v>
      </c>
      <c r="D310" s="144">
        <v>30477700</v>
      </c>
      <c r="I310" s="122"/>
      <c r="J310" s="122"/>
      <c r="K310" s="122"/>
    </row>
    <row r="311" spans="1:11" s="1" customFormat="1" ht="18.75" customHeight="1" x14ac:dyDescent="0.25">
      <c r="A311" s="8" t="s">
        <v>33</v>
      </c>
      <c r="B311" s="143">
        <v>13105064</v>
      </c>
      <c r="C311" s="143">
        <v>13105064</v>
      </c>
      <c r="D311" s="144">
        <v>13105064</v>
      </c>
      <c r="I311" s="122"/>
      <c r="J311" s="122"/>
      <c r="K311" s="122"/>
    </row>
    <row r="312" spans="1:11" s="1" customFormat="1" ht="18.75" customHeight="1" x14ac:dyDescent="0.25">
      <c r="A312" s="8" t="s">
        <v>34</v>
      </c>
      <c r="B312" s="143">
        <v>22069730</v>
      </c>
      <c r="C312" s="143">
        <v>20537954</v>
      </c>
      <c r="D312" s="144">
        <v>20537954</v>
      </c>
      <c r="I312" s="122"/>
      <c r="J312" s="122"/>
      <c r="K312" s="122"/>
    </row>
    <row r="313" spans="1:11" s="1" customFormat="1" ht="18.75" customHeight="1" x14ac:dyDescent="0.25">
      <c r="A313" s="8" t="s">
        <v>35</v>
      </c>
      <c r="B313" s="143">
        <v>333089403</v>
      </c>
      <c r="C313" s="143">
        <v>329646380</v>
      </c>
      <c r="D313" s="144">
        <v>329646380</v>
      </c>
      <c r="I313" s="122"/>
      <c r="J313" s="122"/>
      <c r="K313" s="122"/>
    </row>
    <row r="314" spans="1:11" s="1" customFormat="1" ht="18.75" customHeight="1" x14ac:dyDescent="0.25">
      <c r="A314" s="8" t="s">
        <v>37</v>
      </c>
      <c r="B314" s="143">
        <v>1093446884</v>
      </c>
      <c r="C314" s="143">
        <v>1085956156</v>
      </c>
      <c r="D314" s="144">
        <v>1085956156</v>
      </c>
      <c r="I314" s="122"/>
      <c r="J314" s="122"/>
      <c r="K314" s="122"/>
    </row>
    <row r="315" spans="1:11" s="16" customFormat="1" ht="21.75" customHeight="1" thickBot="1" x14ac:dyDescent="0.3">
      <c r="A315" s="100" t="s">
        <v>3</v>
      </c>
      <c r="B315" s="145">
        <v>0</v>
      </c>
      <c r="C315" s="145">
        <v>47326504</v>
      </c>
      <c r="D315" s="146">
        <v>47326504</v>
      </c>
      <c r="I315" s="125"/>
      <c r="J315" s="125"/>
      <c r="K315" s="125"/>
    </row>
    <row r="316" spans="1:11" s="3" customFormat="1" ht="24.75" customHeight="1" thickBot="1" x14ac:dyDescent="0.35">
      <c r="A316" s="97" t="s">
        <v>1</v>
      </c>
      <c r="B316" s="138">
        <f>SUM(B290:B315)</f>
        <v>2775190421.4000001</v>
      </c>
      <c r="C316" s="138">
        <f t="shared" ref="C316:D316" si="5">SUM(C290:C315)</f>
        <v>2783459393</v>
      </c>
      <c r="D316" s="138">
        <f t="shared" si="5"/>
        <v>2783459393</v>
      </c>
      <c r="I316" s="123"/>
      <c r="J316" s="123"/>
      <c r="K316" s="123"/>
    </row>
    <row r="317" spans="1:11" s="1" customFormat="1" ht="16.5" x14ac:dyDescent="0.25">
      <c r="A317" s="93"/>
      <c r="B317" s="21"/>
      <c r="D317" s="38"/>
      <c r="I317" s="122"/>
      <c r="J317" s="122"/>
      <c r="K317" s="122"/>
    </row>
    <row r="318" spans="1:11" s="1" customFormat="1" ht="16.5" x14ac:dyDescent="0.25">
      <c r="A318" s="93"/>
      <c r="B318" s="21"/>
      <c r="D318" s="38" t="s">
        <v>54</v>
      </c>
      <c r="I318" s="122"/>
      <c r="J318" s="122"/>
      <c r="K318" s="122"/>
    </row>
    <row r="319" spans="1:11" s="1" customFormat="1" ht="21" customHeight="1" x14ac:dyDescent="0.25">
      <c r="A319" s="93"/>
      <c r="B319" s="21"/>
      <c r="D319" s="36" t="s">
        <v>9</v>
      </c>
      <c r="I319" s="122"/>
      <c r="J319" s="122"/>
      <c r="K319" s="122"/>
    </row>
    <row r="320" spans="1:11" s="4" customFormat="1" ht="159.6" customHeight="1" x14ac:dyDescent="0.25">
      <c r="A320" s="207" t="s">
        <v>47</v>
      </c>
      <c r="B320" s="207"/>
      <c r="C320" s="207"/>
      <c r="D320" s="207"/>
      <c r="I320" s="126"/>
      <c r="J320" s="126"/>
      <c r="K320" s="126"/>
    </row>
    <row r="321" spans="1:11" s="1" customFormat="1" ht="24" thickBot="1" x14ac:dyDescent="0.3">
      <c r="A321" s="9"/>
      <c r="B321" s="20"/>
      <c r="D321" s="34" t="s">
        <v>2</v>
      </c>
      <c r="I321" s="122"/>
      <c r="J321" s="122"/>
      <c r="K321" s="122"/>
    </row>
    <row r="322" spans="1:11" s="1" customFormat="1" ht="26.25" customHeight="1" thickBot="1" x14ac:dyDescent="0.3">
      <c r="A322" s="198" t="s">
        <v>0</v>
      </c>
      <c r="B322" s="200" t="s">
        <v>4</v>
      </c>
      <c r="C322" s="201"/>
      <c r="D322" s="202"/>
      <c r="I322" s="122"/>
      <c r="J322" s="122"/>
      <c r="K322" s="122"/>
    </row>
    <row r="323" spans="1:11" s="1" customFormat="1" ht="85.9" customHeight="1" thickBot="1" x14ac:dyDescent="0.3">
      <c r="A323" s="203"/>
      <c r="B323" s="68" t="s">
        <v>6</v>
      </c>
      <c r="C323" s="69" t="s">
        <v>7</v>
      </c>
      <c r="D323" s="70" t="s">
        <v>8</v>
      </c>
      <c r="I323" s="122"/>
      <c r="J323" s="122"/>
      <c r="K323" s="122"/>
    </row>
    <row r="324" spans="1:11" s="1" customFormat="1" ht="19.899999999999999" customHeight="1" thickBot="1" x14ac:dyDescent="0.3">
      <c r="A324" s="129">
        <v>1</v>
      </c>
      <c r="B324" s="60">
        <v>2</v>
      </c>
      <c r="C324" s="14">
        <v>3</v>
      </c>
      <c r="D324" s="49">
        <v>4</v>
      </c>
      <c r="I324" s="122"/>
      <c r="J324" s="122"/>
      <c r="K324" s="122"/>
    </row>
    <row r="325" spans="1:11" s="1" customFormat="1" ht="21.75" customHeight="1" x14ac:dyDescent="0.25">
      <c r="A325" s="90" t="s">
        <v>11</v>
      </c>
      <c r="B325" s="56">
        <v>96039</v>
      </c>
      <c r="C325" s="56">
        <v>96039</v>
      </c>
      <c r="D325" s="71">
        <v>96039</v>
      </c>
      <c r="I325" s="122"/>
      <c r="J325" s="122"/>
      <c r="K325" s="122"/>
    </row>
    <row r="326" spans="1:11" s="1" customFormat="1" ht="21.75" customHeight="1" x14ac:dyDescent="0.25">
      <c r="A326" s="99" t="s">
        <v>12</v>
      </c>
      <c r="B326" s="57">
        <v>48020</v>
      </c>
      <c r="C326" s="57">
        <v>48020</v>
      </c>
      <c r="D326" s="72">
        <v>48020</v>
      </c>
      <c r="I326" s="122"/>
      <c r="J326" s="122"/>
      <c r="K326" s="122"/>
    </row>
    <row r="327" spans="1:11" s="1" customFormat="1" ht="21.75" customHeight="1" x14ac:dyDescent="0.25">
      <c r="A327" s="99" t="s">
        <v>13</v>
      </c>
      <c r="B327" s="57">
        <v>48020</v>
      </c>
      <c r="C327" s="57">
        <v>48020</v>
      </c>
      <c r="D327" s="72">
        <v>48020</v>
      </c>
      <c r="I327" s="122"/>
      <c r="J327" s="122"/>
      <c r="K327" s="122"/>
    </row>
    <row r="328" spans="1:11" s="1" customFormat="1" ht="19.5" customHeight="1" x14ac:dyDescent="0.25">
      <c r="A328" s="8" t="s">
        <v>14</v>
      </c>
      <c r="B328" s="58">
        <v>96592</v>
      </c>
      <c r="C328" s="58">
        <v>96039</v>
      </c>
      <c r="D328" s="73">
        <v>96039</v>
      </c>
      <c r="I328" s="122"/>
      <c r="J328" s="122"/>
      <c r="K328" s="122"/>
    </row>
    <row r="329" spans="1:11" s="1" customFormat="1" ht="19.5" customHeight="1" x14ac:dyDescent="0.25">
      <c r="A329" s="8" t="s">
        <v>15</v>
      </c>
      <c r="B329" s="58">
        <v>45166</v>
      </c>
      <c r="C329" s="58">
        <v>96039</v>
      </c>
      <c r="D329" s="73">
        <v>96039</v>
      </c>
      <c r="I329" s="122"/>
      <c r="J329" s="122"/>
      <c r="K329" s="122"/>
    </row>
    <row r="330" spans="1:11" s="1" customFormat="1" ht="19.5" customHeight="1" x14ac:dyDescent="0.25">
      <c r="A330" s="8" t="s">
        <v>16</v>
      </c>
      <c r="B330" s="57">
        <v>96039</v>
      </c>
      <c r="C330" s="57">
        <v>96039</v>
      </c>
      <c r="D330" s="72">
        <v>96039</v>
      </c>
      <c r="I330" s="122"/>
      <c r="J330" s="122"/>
      <c r="K330" s="122"/>
    </row>
    <row r="331" spans="1:11" s="1" customFormat="1" ht="18.75" customHeight="1" x14ac:dyDescent="0.25">
      <c r="A331" s="8" t="s">
        <v>17</v>
      </c>
      <c r="B331" s="58">
        <v>96039</v>
      </c>
      <c r="C331" s="58">
        <v>96039</v>
      </c>
      <c r="D331" s="73">
        <v>96039</v>
      </c>
      <c r="I331" s="122"/>
      <c r="J331" s="122"/>
      <c r="K331" s="122"/>
    </row>
    <row r="332" spans="1:11" s="1" customFormat="1" ht="19.5" customHeight="1" x14ac:dyDescent="0.25">
      <c r="A332" s="8" t="s">
        <v>18</v>
      </c>
      <c r="B332" s="58">
        <v>96039</v>
      </c>
      <c r="C332" s="58">
        <v>96039</v>
      </c>
      <c r="D332" s="73">
        <v>96039</v>
      </c>
      <c r="I332" s="122"/>
      <c r="J332" s="122"/>
      <c r="K332" s="122"/>
    </row>
    <row r="333" spans="1:11" s="1" customFormat="1" ht="33" customHeight="1" x14ac:dyDescent="0.25">
      <c r="A333" s="8" t="s">
        <v>20</v>
      </c>
      <c r="B333" s="58">
        <v>435031</v>
      </c>
      <c r="C333" s="58">
        <v>336138</v>
      </c>
      <c r="D333" s="73">
        <v>336138</v>
      </c>
      <c r="I333" s="122"/>
      <c r="J333" s="122"/>
      <c r="K333" s="122"/>
    </row>
    <row r="334" spans="1:11" s="1" customFormat="1" ht="21.75" customHeight="1" x14ac:dyDescent="0.25">
      <c r="A334" s="8" t="s">
        <v>19</v>
      </c>
      <c r="B334" s="58">
        <v>96039</v>
      </c>
      <c r="C334" s="58">
        <v>96039</v>
      </c>
      <c r="D334" s="73">
        <v>96039</v>
      </c>
      <c r="I334" s="122"/>
      <c r="J334" s="122"/>
      <c r="K334" s="122"/>
    </row>
    <row r="335" spans="1:11" s="1" customFormat="1" ht="18.75" customHeight="1" x14ac:dyDescent="0.25">
      <c r="A335" s="8" t="s">
        <v>21</v>
      </c>
      <c r="B335" s="58">
        <v>336138</v>
      </c>
      <c r="C335" s="58">
        <v>336138</v>
      </c>
      <c r="D335" s="73">
        <v>336138</v>
      </c>
      <c r="I335" s="122"/>
      <c r="J335" s="122"/>
      <c r="K335" s="122"/>
    </row>
    <row r="336" spans="1:11" s="1" customFormat="1" ht="33" customHeight="1" x14ac:dyDescent="0.25">
      <c r="A336" s="8" t="s">
        <v>22</v>
      </c>
      <c r="B336" s="58">
        <v>48020</v>
      </c>
      <c r="C336" s="58">
        <v>48020</v>
      </c>
      <c r="D336" s="73">
        <v>48020</v>
      </c>
      <c r="I336" s="122"/>
      <c r="J336" s="122"/>
      <c r="K336" s="122"/>
    </row>
    <row r="337" spans="1:11" s="1" customFormat="1" ht="16.5" x14ac:dyDescent="0.25">
      <c r="A337" s="8" t="s">
        <v>23</v>
      </c>
      <c r="B337" s="58">
        <v>48020</v>
      </c>
      <c r="C337" s="58">
        <v>48020</v>
      </c>
      <c r="D337" s="73">
        <v>48020</v>
      </c>
      <c r="I337" s="122"/>
      <c r="J337" s="122"/>
      <c r="K337" s="122"/>
    </row>
    <row r="338" spans="1:11" s="1" customFormat="1" ht="23.45" customHeight="1" x14ac:dyDescent="0.25">
      <c r="A338" s="8" t="s">
        <v>24</v>
      </c>
      <c r="B338" s="58">
        <v>48020</v>
      </c>
      <c r="C338" s="58">
        <v>48020</v>
      </c>
      <c r="D338" s="73">
        <v>48020</v>
      </c>
      <c r="I338" s="122"/>
      <c r="J338" s="122"/>
      <c r="K338" s="122"/>
    </row>
    <row r="339" spans="1:11" s="1" customFormat="1" ht="20.45" customHeight="1" x14ac:dyDescent="0.25">
      <c r="A339" s="8" t="s">
        <v>25</v>
      </c>
      <c r="B339" s="58">
        <v>144059</v>
      </c>
      <c r="C339" s="58">
        <v>144059</v>
      </c>
      <c r="D339" s="73">
        <v>144059</v>
      </c>
      <c r="I339" s="122"/>
      <c r="J339" s="122"/>
      <c r="K339" s="122"/>
    </row>
    <row r="340" spans="1:11" s="1" customFormat="1" ht="19.899999999999999" customHeight="1" x14ac:dyDescent="0.25">
      <c r="A340" s="8" t="s">
        <v>26</v>
      </c>
      <c r="B340" s="58">
        <v>144059</v>
      </c>
      <c r="C340" s="58">
        <v>144059</v>
      </c>
      <c r="D340" s="73">
        <v>144059</v>
      </c>
      <c r="I340" s="122"/>
      <c r="J340" s="122"/>
      <c r="K340" s="122"/>
    </row>
    <row r="341" spans="1:11" s="1" customFormat="1" ht="34.5" customHeight="1" x14ac:dyDescent="0.25">
      <c r="A341" s="8" t="s">
        <v>27</v>
      </c>
      <c r="B341" s="58">
        <v>47466</v>
      </c>
      <c r="C341" s="58">
        <v>96039</v>
      </c>
      <c r="D341" s="73">
        <v>96039</v>
      </c>
      <c r="I341" s="122"/>
      <c r="J341" s="122"/>
      <c r="K341" s="122"/>
    </row>
    <row r="342" spans="1:11" s="1" customFormat="1" ht="34.5" customHeight="1" x14ac:dyDescent="0.25">
      <c r="A342" s="8" t="s">
        <v>28</v>
      </c>
      <c r="B342" s="58">
        <v>48020</v>
      </c>
      <c r="C342" s="58">
        <v>48020</v>
      </c>
      <c r="D342" s="73">
        <v>48020</v>
      </c>
      <c r="I342" s="122"/>
      <c r="J342" s="122"/>
      <c r="K342" s="122"/>
    </row>
    <row r="343" spans="1:11" s="1" customFormat="1" ht="20.25" customHeight="1" x14ac:dyDescent="0.25">
      <c r="A343" s="8" t="s">
        <v>29</v>
      </c>
      <c r="B343" s="58">
        <v>48020</v>
      </c>
      <c r="C343" s="58">
        <v>48020</v>
      </c>
      <c r="D343" s="73">
        <v>48020</v>
      </c>
      <c r="I343" s="122"/>
      <c r="J343" s="122"/>
      <c r="K343" s="122"/>
    </row>
    <row r="344" spans="1:11" s="1" customFormat="1" ht="19.5" customHeight="1" x14ac:dyDescent="0.25">
      <c r="A344" s="8" t="s">
        <v>30</v>
      </c>
      <c r="B344" s="58">
        <v>48020</v>
      </c>
      <c r="C344" s="58">
        <v>48020</v>
      </c>
      <c r="D344" s="73">
        <v>48020</v>
      </c>
      <c r="I344" s="122"/>
      <c r="J344" s="122"/>
      <c r="K344" s="122"/>
    </row>
    <row r="345" spans="1:11" s="1" customFormat="1" ht="19.5" customHeight="1" x14ac:dyDescent="0.25">
      <c r="A345" s="8" t="s">
        <v>31</v>
      </c>
      <c r="B345" s="58">
        <v>48020</v>
      </c>
      <c r="C345" s="58">
        <v>48020</v>
      </c>
      <c r="D345" s="73">
        <v>48020</v>
      </c>
      <c r="I345" s="122"/>
      <c r="J345" s="122"/>
      <c r="K345" s="122"/>
    </row>
    <row r="346" spans="1:11" s="1" customFormat="1" ht="18.75" customHeight="1" x14ac:dyDescent="0.25">
      <c r="A346" s="8" t="s">
        <v>32</v>
      </c>
      <c r="B346" s="58">
        <v>48020</v>
      </c>
      <c r="C346" s="58">
        <v>48020</v>
      </c>
      <c r="D346" s="73">
        <v>48020</v>
      </c>
      <c r="I346" s="122"/>
      <c r="J346" s="122"/>
      <c r="K346" s="122"/>
    </row>
    <row r="347" spans="1:11" s="1" customFormat="1" ht="18.75" customHeight="1" x14ac:dyDescent="0.25">
      <c r="A347" s="8" t="s">
        <v>33</v>
      </c>
      <c r="B347" s="58">
        <v>48020</v>
      </c>
      <c r="C347" s="58">
        <v>48020</v>
      </c>
      <c r="D347" s="73">
        <v>48020</v>
      </c>
      <c r="I347" s="122"/>
      <c r="J347" s="122"/>
      <c r="K347" s="122"/>
    </row>
    <row r="348" spans="1:11" s="1" customFormat="1" ht="20.25" customHeight="1" x14ac:dyDescent="0.25">
      <c r="A348" s="8" t="s">
        <v>34</v>
      </c>
      <c r="B348" s="58">
        <v>48020</v>
      </c>
      <c r="C348" s="58">
        <v>48020</v>
      </c>
      <c r="D348" s="73">
        <v>48020</v>
      </c>
      <c r="I348" s="122"/>
      <c r="J348" s="122"/>
      <c r="K348" s="122"/>
    </row>
    <row r="349" spans="1:11" s="1" customFormat="1" ht="18.75" customHeight="1" x14ac:dyDescent="0.25">
      <c r="A349" s="8" t="s">
        <v>35</v>
      </c>
      <c r="B349" s="58">
        <v>48020</v>
      </c>
      <c r="C349" s="58">
        <v>48020</v>
      </c>
      <c r="D349" s="73">
        <v>48020</v>
      </c>
      <c r="I349" s="122"/>
      <c r="J349" s="122"/>
      <c r="K349" s="122"/>
    </row>
    <row r="350" spans="1:11" s="1" customFormat="1" ht="21.75" customHeight="1" x14ac:dyDescent="0.25">
      <c r="A350" s="8" t="s">
        <v>37</v>
      </c>
      <c r="B350" s="58">
        <v>48020</v>
      </c>
      <c r="C350" s="58">
        <v>48020</v>
      </c>
      <c r="D350" s="73">
        <v>48020</v>
      </c>
      <c r="I350" s="122"/>
      <c r="J350" s="122"/>
      <c r="K350" s="122"/>
    </row>
    <row r="351" spans="1:11" s="2" customFormat="1" ht="23.25" customHeight="1" thickBot="1" x14ac:dyDescent="0.3">
      <c r="A351" s="91" t="s">
        <v>3</v>
      </c>
      <c r="B351" s="59">
        <v>126366</v>
      </c>
      <c r="C351" s="59">
        <v>126366</v>
      </c>
      <c r="D351" s="74">
        <v>126366</v>
      </c>
      <c r="I351" s="124"/>
      <c r="J351" s="124"/>
      <c r="K351" s="124"/>
    </row>
    <row r="352" spans="1:11" s="3" customFormat="1" ht="22.5" customHeight="1" thickBot="1" x14ac:dyDescent="0.35">
      <c r="A352" s="96" t="s">
        <v>1</v>
      </c>
      <c r="B352" s="61">
        <f>SUM(B325:B351)</f>
        <v>2527352</v>
      </c>
      <c r="C352" s="43">
        <f>SUM(C325:C351)</f>
        <v>2527352</v>
      </c>
      <c r="D352" s="43">
        <f>SUM(D325:D351)</f>
        <v>2527352</v>
      </c>
      <c r="I352" s="123"/>
      <c r="J352" s="123"/>
      <c r="K352" s="123"/>
    </row>
    <row r="353" spans="1:11" s="1" customFormat="1" ht="16.5" x14ac:dyDescent="0.25">
      <c r="A353" s="93"/>
      <c r="B353" s="21"/>
      <c r="D353" s="38"/>
      <c r="I353" s="122"/>
      <c r="J353" s="122"/>
      <c r="K353" s="122"/>
    </row>
    <row r="354" spans="1:11" s="1" customFormat="1" ht="16.5" x14ac:dyDescent="0.25">
      <c r="A354" s="93"/>
      <c r="B354" s="21"/>
      <c r="D354" s="38" t="s">
        <v>56</v>
      </c>
      <c r="I354" s="122"/>
      <c r="J354" s="122"/>
      <c r="K354" s="122"/>
    </row>
    <row r="355" spans="1:11" s="1" customFormat="1" ht="21" customHeight="1" x14ac:dyDescent="0.25">
      <c r="A355" s="93"/>
      <c r="B355" s="21"/>
      <c r="D355" s="36" t="s">
        <v>9</v>
      </c>
      <c r="I355" s="122"/>
      <c r="J355" s="122"/>
      <c r="K355" s="122"/>
    </row>
    <row r="356" spans="1:11" s="1" customFormat="1" ht="92.45" customHeight="1" x14ac:dyDescent="0.25">
      <c r="A356" s="205" t="s">
        <v>49</v>
      </c>
      <c r="B356" s="205"/>
      <c r="C356" s="205"/>
      <c r="D356" s="205"/>
      <c r="I356" s="122"/>
      <c r="J356" s="122"/>
      <c r="K356" s="122"/>
    </row>
    <row r="357" spans="1:11" s="1" customFormat="1" ht="28.5" customHeight="1" thickBot="1" x14ac:dyDescent="0.3">
      <c r="A357" s="9"/>
      <c r="B357" s="20"/>
      <c r="D357" s="34" t="s">
        <v>2</v>
      </c>
      <c r="I357" s="122"/>
      <c r="J357" s="122"/>
      <c r="K357" s="122"/>
    </row>
    <row r="358" spans="1:11" s="1" customFormat="1" ht="23.25" customHeight="1" thickBot="1" x14ac:dyDescent="0.3">
      <c r="A358" s="198" t="s">
        <v>0</v>
      </c>
      <c r="B358" s="200" t="s">
        <v>4</v>
      </c>
      <c r="C358" s="201"/>
      <c r="D358" s="202"/>
      <c r="I358" s="122"/>
      <c r="J358" s="122"/>
      <c r="K358" s="122"/>
    </row>
    <row r="359" spans="1:11" s="1" customFormat="1" ht="91.9" customHeight="1" thickBot="1" x14ac:dyDescent="0.3">
      <c r="A359" s="203"/>
      <c r="B359" s="68" t="s">
        <v>6</v>
      </c>
      <c r="C359" s="69" t="s">
        <v>7</v>
      </c>
      <c r="D359" s="70" t="s">
        <v>8</v>
      </c>
      <c r="I359" s="122"/>
      <c r="J359" s="122"/>
      <c r="K359" s="122"/>
    </row>
    <row r="360" spans="1:11" s="1" customFormat="1" ht="16.5" thickBot="1" x14ac:dyDescent="0.3">
      <c r="A360" s="129">
        <v>1</v>
      </c>
      <c r="B360" s="23">
        <v>2</v>
      </c>
      <c r="C360" s="14">
        <v>3</v>
      </c>
      <c r="D360" s="49">
        <v>4</v>
      </c>
      <c r="I360" s="122"/>
      <c r="J360" s="122"/>
      <c r="K360" s="122"/>
    </row>
    <row r="361" spans="1:11" s="1" customFormat="1" ht="19.5" customHeight="1" x14ac:dyDescent="0.25">
      <c r="A361" s="90" t="s">
        <v>11</v>
      </c>
      <c r="B361" s="30">
        <v>581522</v>
      </c>
      <c r="C361" s="30">
        <v>5472050</v>
      </c>
      <c r="D361" s="19">
        <v>5472050</v>
      </c>
      <c r="I361" s="122"/>
      <c r="J361" s="122"/>
      <c r="K361" s="122"/>
    </row>
    <row r="362" spans="1:11" s="1" customFormat="1" ht="21.75" customHeight="1" x14ac:dyDescent="0.25">
      <c r="A362" s="8" t="s">
        <v>12</v>
      </c>
      <c r="B362" s="29">
        <v>402399</v>
      </c>
      <c r="C362" s="29">
        <v>1910888</v>
      </c>
      <c r="D362" s="17">
        <v>1910888</v>
      </c>
      <c r="I362" s="122"/>
      <c r="J362" s="122"/>
      <c r="K362" s="122"/>
    </row>
    <row r="363" spans="1:11" s="1" customFormat="1" ht="19.5" customHeight="1" x14ac:dyDescent="0.25">
      <c r="A363" s="8" t="s">
        <v>13</v>
      </c>
      <c r="B363" s="29">
        <v>344949</v>
      </c>
      <c r="C363" s="29">
        <v>17805813</v>
      </c>
      <c r="D363" s="17">
        <v>17805813</v>
      </c>
      <c r="I363" s="122"/>
      <c r="J363" s="122"/>
      <c r="K363" s="122"/>
    </row>
    <row r="364" spans="1:11" s="1" customFormat="1" ht="20.25" customHeight="1" x14ac:dyDescent="0.25">
      <c r="A364" s="8" t="s">
        <v>14</v>
      </c>
      <c r="B364" s="29">
        <v>980630</v>
      </c>
      <c r="C364" s="29">
        <v>15100761</v>
      </c>
      <c r="D364" s="17">
        <v>15100761</v>
      </c>
      <c r="I364" s="122"/>
      <c r="J364" s="122"/>
      <c r="K364" s="122"/>
    </row>
    <row r="365" spans="1:11" s="1" customFormat="1" ht="21.75" customHeight="1" x14ac:dyDescent="0.25">
      <c r="A365" s="8" t="s">
        <v>15</v>
      </c>
      <c r="B365" s="29">
        <v>667615</v>
      </c>
      <c r="C365" s="29">
        <v>4122678</v>
      </c>
      <c r="D365" s="17">
        <v>4122678</v>
      </c>
      <c r="I365" s="122"/>
      <c r="J365" s="122"/>
      <c r="K365" s="122"/>
    </row>
    <row r="366" spans="1:11" s="1" customFormat="1" ht="19.5" customHeight="1" x14ac:dyDescent="0.25">
      <c r="A366" s="8" t="s">
        <v>16</v>
      </c>
      <c r="B366" s="29">
        <v>405841</v>
      </c>
      <c r="C366" s="29">
        <v>3136156</v>
      </c>
      <c r="D366" s="17">
        <v>3136156</v>
      </c>
      <c r="I366" s="122"/>
      <c r="J366" s="122"/>
      <c r="K366" s="122"/>
    </row>
    <row r="367" spans="1:11" s="1" customFormat="1" ht="18.75" customHeight="1" x14ac:dyDescent="0.25">
      <c r="A367" s="8" t="s">
        <v>17</v>
      </c>
      <c r="B367" s="29">
        <v>357219</v>
      </c>
      <c r="C367" s="29">
        <v>15469918</v>
      </c>
      <c r="D367" s="17">
        <v>15469918</v>
      </c>
      <c r="I367" s="122"/>
      <c r="J367" s="122"/>
      <c r="K367" s="122"/>
    </row>
    <row r="368" spans="1:11" s="1" customFormat="1" ht="20.25" customHeight="1" x14ac:dyDescent="0.25">
      <c r="A368" s="8" t="s">
        <v>18</v>
      </c>
      <c r="B368" s="29">
        <v>261471</v>
      </c>
      <c r="C368" s="29">
        <v>2292659</v>
      </c>
      <c r="D368" s="17">
        <v>2292659</v>
      </c>
      <c r="I368" s="122"/>
      <c r="J368" s="122"/>
      <c r="K368" s="122"/>
    </row>
    <row r="369" spans="1:11" s="1" customFormat="1" ht="37.9" customHeight="1" x14ac:dyDescent="0.25">
      <c r="A369" s="8" t="s">
        <v>20</v>
      </c>
      <c r="B369" s="29">
        <v>714551</v>
      </c>
      <c r="C369" s="29">
        <v>11415495</v>
      </c>
      <c r="D369" s="17">
        <v>11415495</v>
      </c>
      <c r="I369" s="122"/>
      <c r="J369" s="122"/>
      <c r="K369" s="122"/>
    </row>
    <row r="370" spans="1:11" s="1" customFormat="1" ht="19.5" customHeight="1" x14ac:dyDescent="0.25">
      <c r="A370" s="8" t="s">
        <v>19</v>
      </c>
      <c r="B370" s="29">
        <v>999947</v>
      </c>
      <c r="C370" s="29">
        <v>10314330</v>
      </c>
      <c r="D370" s="17">
        <v>10314330</v>
      </c>
      <c r="I370" s="122"/>
      <c r="J370" s="122"/>
      <c r="K370" s="122"/>
    </row>
    <row r="371" spans="1:11" s="1" customFormat="1" ht="18.75" customHeight="1" x14ac:dyDescent="0.25">
      <c r="A371" s="8" t="s">
        <v>21</v>
      </c>
      <c r="B371" s="29">
        <v>645814</v>
      </c>
      <c r="C371" s="29">
        <v>2404149</v>
      </c>
      <c r="D371" s="17">
        <v>2404149</v>
      </c>
      <c r="I371" s="122"/>
      <c r="J371" s="122"/>
      <c r="K371" s="122"/>
    </row>
    <row r="372" spans="1:11" s="1" customFormat="1" ht="33" x14ac:dyDescent="0.25">
      <c r="A372" s="8" t="s">
        <v>22</v>
      </c>
      <c r="B372" s="29">
        <v>402721</v>
      </c>
      <c r="C372" s="29">
        <v>11784652</v>
      </c>
      <c r="D372" s="17">
        <v>11784652</v>
      </c>
      <c r="I372" s="122"/>
      <c r="J372" s="122"/>
      <c r="K372" s="122"/>
    </row>
    <row r="373" spans="1:11" s="1" customFormat="1" ht="36.6" customHeight="1" x14ac:dyDescent="0.25">
      <c r="A373" s="8" t="s">
        <v>23</v>
      </c>
      <c r="B373" s="29">
        <v>873897</v>
      </c>
      <c r="C373" s="29">
        <v>14362447</v>
      </c>
      <c r="D373" s="17">
        <v>14362447</v>
      </c>
      <c r="I373" s="122"/>
      <c r="J373" s="122"/>
      <c r="K373" s="122"/>
    </row>
    <row r="374" spans="1:11" s="1" customFormat="1" ht="19.5" customHeight="1" x14ac:dyDescent="0.25">
      <c r="A374" s="8" t="s">
        <v>24</v>
      </c>
      <c r="B374" s="29">
        <v>240701</v>
      </c>
      <c r="C374" s="29">
        <v>3877624</v>
      </c>
      <c r="D374" s="17">
        <v>3877624</v>
      </c>
      <c r="I374" s="122"/>
      <c r="J374" s="122"/>
      <c r="K374" s="122"/>
    </row>
    <row r="375" spans="1:11" s="1" customFormat="1" ht="20.25" customHeight="1" x14ac:dyDescent="0.25">
      <c r="A375" s="8" t="s">
        <v>25</v>
      </c>
      <c r="B375" s="29">
        <v>638311</v>
      </c>
      <c r="C375" s="29">
        <v>3508467</v>
      </c>
      <c r="D375" s="17">
        <v>3508467</v>
      </c>
      <c r="I375" s="122"/>
      <c r="J375" s="122"/>
      <c r="K375" s="122"/>
    </row>
    <row r="376" spans="1:11" s="1" customFormat="1" ht="19.5" customHeight="1" x14ac:dyDescent="0.25">
      <c r="A376" s="8" t="s">
        <v>26</v>
      </c>
      <c r="B376" s="29">
        <v>380627</v>
      </c>
      <c r="C376" s="29">
        <v>2646049</v>
      </c>
      <c r="D376" s="17">
        <v>2646049</v>
      </c>
      <c r="I376" s="122"/>
      <c r="J376" s="122"/>
      <c r="K376" s="122"/>
    </row>
    <row r="377" spans="1:11" s="1" customFormat="1" ht="36" customHeight="1" x14ac:dyDescent="0.25">
      <c r="A377" s="8" t="s">
        <v>27</v>
      </c>
      <c r="B377" s="29">
        <v>428785</v>
      </c>
      <c r="C377" s="29">
        <v>4455819</v>
      </c>
      <c r="D377" s="17">
        <v>4455819</v>
      </c>
      <c r="I377" s="122"/>
      <c r="J377" s="122"/>
      <c r="K377" s="122"/>
    </row>
    <row r="378" spans="1:11" s="1" customFormat="1" ht="36" customHeight="1" x14ac:dyDescent="0.25">
      <c r="A378" s="8" t="s">
        <v>28</v>
      </c>
      <c r="B378" s="29">
        <v>226331</v>
      </c>
      <c r="C378" s="29">
        <v>2159095</v>
      </c>
      <c r="D378" s="17">
        <v>2159095</v>
      </c>
      <c r="I378" s="122"/>
      <c r="J378" s="122"/>
      <c r="K378" s="122"/>
    </row>
    <row r="379" spans="1:11" s="1" customFormat="1" ht="18.75" customHeight="1" x14ac:dyDescent="0.25">
      <c r="A379" s="8" t="s">
        <v>29</v>
      </c>
      <c r="B379" s="29">
        <v>160169</v>
      </c>
      <c r="C379" s="29">
        <v>6700472</v>
      </c>
      <c r="D379" s="17">
        <v>6700472</v>
      </c>
      <c r="I379" s="122"/>
      <c r="J379" s="122"/>
      <c r="K379" s="122"/>
    </row>
    <row r="380" spans="1:11" s="1" customFormat="1" ht="18.75" customHeight="1" x14ac:dyDescent="0.25">
      <c r="A380" s="8" t="s">
        <v>30</v>
      </c>
      <c r="B380" s="29">
        <v>105621</v>
      </c>
      <c r="C380" s="29">
        <v>4612786</v>
      </c>
      <c r="D380" s="17">
        <v>4612786</v>
      </c>
      <c r="I380" s="122"/>
      <c r="J380" s="122"/>
      <c r="K380" s="122"/>
    </row>
    <row r="381" spans="1:11" s="1" customFormat="1" ht="18.75" customHeight="1" x14ac:dyDescent="0.25">
      <c r="A381" s="8" t="s">
        <v>31</v>
      </c>
      <c r="B381" s="29">
        <v>273999</v>
      </c>
      <c r="C381" s="29">
        <v>2159095</v>
      </c>
      <c r="D381" s="17">
        <v>2159095</v>
      </c>
      <c r="I381" s="122"/>
      <c r="J381" s="122"/>
      <c r="K381" s="122"/>
    </row>
    <row r="382" spans="1:11" s="1" customFormat="1" ht="19.5" customHeight="1" x14ac:dyDescent="0.25">
      <c r="A382" s="8" t="s">
        <v>32</v>
      </c>
      <c r="B382" s="29">
        <v>287534</v>
      </c>
      <c r="C382" s="29">
        <v>5351099</v>
      </c>
      <c r="D382" s="17">
        <v>5351099</v>
      </c>
      <c r="I382" s="122"/>
      <c r="J382" s="122"/>
      <c r="K382" s="122"/>
    </row>
    <row r="383" spans="1:11" s="1" customFormat="1" ht="18.75" customHeight="1" x14ac:dyDescent="0.25">
      <c r="A383" s="8" t="s">
        <v>33</v>
      </c>
      <c r="B383" s="29">
        <v>571442</v>
      </c>
      <c r="C383" s="29">
        <v>3139309</v>
      </c>
      <c r="D383" s="17">
        <v>3139309</v>
      </c>
      <c r="I383" s="122"/>
      <c r="J383" s="122"/>
      <c r="K383" s="122"/>
    </row>
    <row r="384" spans="1:11" s="1" customFormat="1" ht="19.5" customHeight="1" x14ac:dyDescent="0.25">
      <c r="A384" s="8" t="s">
        <v>34</v>
      </c>
      <c r="B384" s="29">
        <v>537739</v>
      </c>
      <c r="C384" s="29">
        <v>3139309</v>
      </c>
      <c r="D384" s="17">
        <v>3139309</v>
      </c>
      <c r="I384" s="122"/>
      <c r="J384" s="122"/>
      <c r="K384" s="122"/>
    </row>
    <row r="385" spans="1:11" s="1" customFormat="1" ht="19.5" customHeight="1" x14ac:dyDescent="0.25">
      <c r="A385" s="8" t="s">
        <v>35</v>
      </c>
      <c r="B385" s="29">
        <v>637991</v>
      </c>
      <c r="C385" s="29">
        <v>32993252</v>
      </c>
      <c r="D385" s="17">
        <v>32993252</v>
      </c>
      <c r="I385" s="122"/>
      <c r="J385" s="122"/>
      <c r="K385" s="122"/>
    </row>
    <row r="386" spans="1:11" s="1" customFormat="1" ht="19.5" customHeight="1" x14ac:dyDescent="0.25">
      <c r="A386" s="8" t="s">
        <v>37</v>
      </c>
      <c r="B386" s="29">
        <v>690293</v>
      </c>
      <c r="C386" s="29">
        <v>91550182</v>
      </c>
      <c r="D386" s="17">
        <v>95525687</v>
      </c>
      <c r="I386" s="122"/>
      <c r="J386" s="122"/>
      <c r="K386" s="122"/>
    </row>
    <row r="387" spans="1:11" s="2" customFormat="1" ht="21" customHeight="1" thickBot="1" x14ac:dyDescent="0.3">
      <c r="A387" s="91" t="s">
        <v>3</v>
      </c>
      <c r="B387" s="31">
        <v>0</v>
      </c>
      <c r="C387" s="31">
        <v>14836029</v>
      </c>
      <c r="D387" s="63">
        <v>15045266</v>
      </c>
      <c r="I387" s="124"/>
      <c r="J387" s="124"/>
      <c r="K387" s="124"/>
    </row>
    <row r="388" spans="1:11" s="3" customFormat="1" ht="25.5" customHeight="1" thickBot="1" x14ac:dyDescent="0.35">
      <c r="A388" s="96" t="s">
        <v>1</v>
      </c>
      <c r="B388" s="61">
        <f>SUM(B361:B387)</f>
        <v>12818119</v>
      </c>
      <c r="C388" s="43">
        <f t="shared" ref="C388:D388" si="6">SUM(C361:C387)</f>
        <v>296720583</v>
      </c>
      <c r="D388" s="43">
        <f t="shared" si="6"/>
        <v>300905325</v>
      </c>
      <c r="I388" s="123"/>
      <c r="J388" s="123"/>
      <c r="K388" s="123"/>
    </row>
    <row r="389" spans="1:11" s="1" customFormat="1" ht="16.5" x14ac:dyDescent="0.25">
      <c r="A389" s="93"/>
      <c r="B389" s="21"/>
      <c r="D389" s="38"/>
      <c r="I389" s="122"/>
      <c r="J389" s="122"/>
      <c r="K389" s="122"/>
    </row>
    <row r="390" spans="1:11" s="1" customFormat="1" ht="16.5" x14ac:dyDescent="0.25">
      <c r="A390" s="93"/>
      <c r="B390" s="21"/>
      <c r="D390" s="38" t="s">
        <v>57</v>
      </c>
      <c r="I390" s="122"/>
      <c r="J390" s="122"/>
      <c r="K390" s="122"/>
    </row>
    <row r="391" spans="1:11" s="1" customFormat="1" ht="24" customHeight="1" x14ac:dyDescent="0.25">
      <c r="A391" s="93"/>
      <c r="B391" s="21"/>
      <c r="D391" s="36" t="s">
        <v>9</v>
      </c>
      <c r="I391" s="122"/>
      <c r="J391" s="122"/>
      <c r="K391" s="122"/>
    </row>
    <row r="392" spans="1:11" s="1" customFormat="1" ht="91.15" customHeight="1" x14ac:dyDescent="0.25">
      <c r="A392" s="207" t="s">
        <v>51</v>
      </c>
      <c r="B392" s="207"/>
      <c r="C392" s="207"/>
      <c r="D392" s="207"/>
      <c r="I392" s="122"/>
      <c r="J392" s="122"/>
      <c r="K392" s="122"/>
    </row>
    <row r="393" spans="1:11" s="1" customFormat="1" ht="24" thickBot="1" x14ac:dyDescent="0.3">
      <c r="A393" s="9"/>
      <c r="B393" s="20"/>
      <c r="D393" s="34" t="s">
        <v>2</v>
      </c>
      <c r="I393" s="122"/>
      <c r="J393" s="122"/>
      <c r="K393" s="122"/>
    </row>
    <row r="394" spans="1:11" s="1" customFormat="1" ht="22.5" customHeight="1" thickBot="1" x14ac:dyDescent="0.3">
      <c r="A394" s="198" t="s">
        <v>0</v>
      </c>
      <c r="B394" s="200" t="s">
        <v>4</v>
      </c>
      <c r="C394" s="201"/>
      <c r="D394" s="202"/>
      <c r="I394" s="122"/>
      <c r="J394" s="122"/>
      <c r="K394" s="122"/>
    </row>
    <row r="395" spans="1:11" s="1" customFormat="1" ht="88.15" customHeight="1" thickBot="1" x14ac:dyDescent="0.3">
      <c r="A395" s="203"/>
      <c r="B395" s="68" t="s">
        <v>6</v>
      </c>
      <c r="C395" s="69" t="s">
        <v>7</v>
      </c>
      <c r="D395" s="70" t="s">
        <v>8</v>
      </c>
      <c r="I395" s="122"/>
      <c r="J395" s="122"/>
      <c r="K395" s="122"/>
    </row>
    <row r="396" spans="1:11" s="1" customFormat="1" ht="16.5" thickBot="1" x14ac:dyDescent="0.3">
      <c r="A396" s="129">
        <v>1</v>
      </c>
      <c r="B396" s="23">
        <v>2</v>
      </c>
      <c r="C396" s="23">
        <v>3</v>
      </c>
      <c r="D396" s="35">
        <v>4</v>
      </c>
      <c r="I396" s="122"/>
      <c r="J396" s="122"/>
      <c r="K396" s="122"/>
    </row>
    <row r="397" spans="1:11" s="1" customFormat="1" ht="19.5" customHeight="1" x14ac:dyDescent="0.25">
      <c r="A397" s="90" t="s">
        <v>11</v>
      </c>
      <c r="B397" s="46">
        <v>8944146</v>
      </c>
      <c r="C397" s="46">
        <v>8629445</v>
      </c>
      <c r="D397" s="71">
        <v>8629445</v>
      </c>
      <c r="I397" s="122"/>
      <c r="J397" s="122"/>
      <c r="K397" s="122"/>
    </row>
    <row r="398" spans="1:11" s="1" customFormat="1" ht="20.25" customHeight="1" x14ac:dyDescent="0.25">
      <c r="A398" s="8" t="s">
        <v>12</v>
      </c>
      <c r="B398" s="45">
        <v>4945139</v>
      </c>
      <c r="C398" s="45">
        <v>4945139</v>
      </c>
      <c r="D398" s="73">
        <v>4945139</v>
      </c>
      <c r="I398" s="122"/>
      <c r="J398" s="122"/>
      <c r="K398" s="122"/>
    </row>
    <row r="399" spans="1:11" s="1" customFormat="1" ht="20.25" customHeight="1" x14ac:dyDescent="0.25">
      <c r="A399" s="8" t="s">
        <v>13</v>
      </c>
      <c r="B399" s="45">
        <v>15406280</v>
      </c>
      <c r="C399" s="45">
        <v>15406280</v>
      </c>
      <c r="D399" s="73">
        <v>15406280</v>
      </c>
      <c r="I399" s="122"/>
      <c r="J399" s="122"/>
      <c r="K399" s="122"/>
    </row>
    <row r="400" spans="1:11" s="1" customFormat="1" ht="20.25" customHeight="1" x14ac:dyDescent="0.25">
      <c r="A400" s="8" t="s">
        <v>14</v>
      </c>
      <c r="B400" s="45">
        <v>15887210</v>
      </c>
      <c r="C400" s="45">
        <v>15887210</v>
      </c>
      <c r="D400" s="73">
        <v>15887210</v>
      </c>
      <c r="I400" s="122"/>
      <c r="J400" s="122"/>
      <c r="K400" s="122"/>
    </row>
    <row r="401" spans="1:11" s="1" customFormat="1" ht="18.75" customHeight="1" x14ac:dyDescent="0.25">
      <c r="A401" s="8" t="s">
        <v>15</v>
      </c>
      <c r="B401" s="45">
        <v>7037904</v>
      </c>
      <c r="C401" s="45">
        <v>7037904</v>
      </c>
      <c r="D401" s="73">
        <v>7037904</v>
      </c>
      <c r="I401" s="122"/>
      <c r="J401" s="122"/>
      <c r="K401" s="122"/>
    </row>
    <row r="402" spans="1:11" s="1" customFormat="1" ht="19.5" customHeight="1" x14ac:dyDescent="0.25">
      <c r="A402" s="8" t="s">
        <v>16</v>
      </c>
      <c r="B402" s="45">
        <v>7401106</v>
      </c>
      <c r="C402" s="45">
        <v>7401106</v>
      </c>
      <c r="D402" s="73">
        <v>7401106</v>
      </c>
      <c r="I402" s="122"/>
      <c r="J402" s="122"/>
      <c r="K402" s="122"/>
    </row>
    <row r="403" spans="1:11" s="1" customFormat="1" ht="18.75" customHeight="1" x14ac:dyDescent="0.25">
      <c r="A403" s="8" t="s">
        <v>17</v>
      </c>
      <c r="B403" s="45">
        <v>17720793</v>
      </c>
      <c r="C403" s="45">
        <v>17720793</v>
      </c>
      <c r="D403" s="73">
        <v>17720793</v>
      </c>
      <c r="I403" s="122"/>
      <c r="J403" s="122"/>
      <c r="K403" s="122"/>
    </row>
    <row r="404" spans="1:11" s="1" customFormat="1" ht="20.25" customHeight="1" x14ac:dyDescent="0.25">
      <c r="A404" s="8" t="s">
        <v>18</v>
      </c>
      <c r="B404" s="45">
        <v>5468331</v>
      </c>
      <c r="C404" s="45">
        <v>5468331</v>
      </c>
      <c r="D404" s="73">
        <v>5468331</v>
      </c>
      <c r="I404" s="122"/>
      <c r="J404" s="122"/>
      <c r="K404" s="122"/>
    </row>
    <row r="405" spans="1:11" s="1" customFormat="1" ht="36" customHeight="1" x14ac:dyDescent="0.25">
      <c r="A405" s="8" t="s">
        <v>20</v>
      </c>
      <c r="B405" s="45">
        <v>12203681</v>
      </c>
      <c r="C405" s="45">
        <v>11803152</v>
      </c>
      <c r="D405" s="73">
        <v>11803152</v>
      </c>
      <c r="I405" s="122"/>
      <c r="J405" s="122"/>
      <c r="K405" s="122"/>
    </row>
    <row r="406" spans="1:11" s="1" customFormat="1" ht="16.5" x14ac:dyDescent="0.25">
      <c r="A406" s="8" t="s">
        <v>19</v>
      </c>
      <c r="B406" s="45">
        <v>12629747</v>
      </c>
      <c r="C406" s="45">
        <v>12236539</v>
      </c>
      <c r="D406" s="73">
        <v>12236539</v>
      </c>
      <c r="I406" s="122"/>
      <c r="J406" s="122"/>
      <c r="K406" s="122"/>
    </row>
    <row r="407" spans="1:11" s="1" customFormat="1" ht="20.25" customHeight="1" x14ac:dyDescent="0.25">
      <c r="A407" s="8" t="s">
        <v>21</v>
      </c>
      <c r="B407" s="45">
        <v>6762540</v>
      </c>
      <c r="C407" s="45">
        <v>6514713</v>
      </c>
      <c r="D407" s="73">
        <v>6514713</v>
      </c>
      <c r="I407" s="122"/>
      <c r="J407" s="122"/>
      <c r="K407" s="122"/>
    </row>
    <row r="408" spans="1:11" s="1" customFormat="1" ht="33" x14ac:dyDescent="0.25">
      <c r="A408" s="8" t="s">
        <v>22</v>
      </c>
      <c r="B408" s="45">
        <v>18480096</v>
      </c>
      <c r="C408" s="45">
        <v>18480096</v>
      </c>
      <c r="D408" s="73">
        <v>18480096</v>
      </c>
      <c r="I408" s="122"/>
      <c r="J408" s="122"/>
      <c r="K408" s="122"/>
    </row>
    <row r="409" spans="1:11" s="1" customFormat="1" ht="33" customHeight="1" x14ac:dyDescent="0.25">
      <c r="A409" s="8" t="s">
        <v>23</v>
      </c>
      <c r="B409" s="45">
        <v>15923530</v>
      </c>
      <c r="C409" s="45">
        <v>15923530</v>
      </c>
      <c r="D409" s="73">
        <v>15923530</v>
      </c>
      <c r="I409" s="122"/>
      <c r="J409" s="122"/>
      <c r="K409" s="122"/>
    </row>
    <row r="410" spans="1:11" s="1" customFormat="1" ht="19.5" customHeight="1" x14ac:dyDescent="0.25">
      <c r="A410" s="8" t="s">
        <v>24</v>
      </c>
      <c r="B410" s="45">
        <v>6061766</v>
      </c>
      <c r="C410" s="45">
        <v>5991522</v>
      </c>
      <c r="D410" s="73">
        <v>5991522</v>
      </c>
      <c r="I410" s="122"/>
      <c r="J410" s="122"/>
      <c r="K410" s="122"/>
    </row>
    <row r="411" spans="1:11" s="1" customFormat="1" ht="19.5" customHeight="1" x14ac:dyDescent="0.25">
      <c r="A411" s="8" t="s">
        <v>25</v>
      </c>
      <c r="B411" s="45">
        <v>6762540</v>
      </c>
      <c r="C411" s="45">
        <v>6514713</v>
      </c>
      <c r="D411" s="73">
        <v>6514713</v>
      </c>
      <c r="I411" s="122"/>
      <c r="J411" s="122"/>
      <c r="K411" s="122"/>
    </row>
    <row r="412" spans="1:11" s="1" customFormat="1" ht="19.5" customHeight="1" x14ac:dyDescent="0.25">
      <c r="A412" s="8" t="s">
        <v>26</v>
      </c>
      <c r="B412" s="45">
        <v>6295574</v>
      </c>
      <c r="C412" s="45">
        <v>5991522</v>
      </c>
      <c r="D412" s="73">
        <v>5991522</v>
      </c>
      <c r="I412" s="122"/>
      <c r="J412" s="122"/>
      <c r="K412" s="122"/>
    </row>
    <row r="413" spans="1:11" s="1" customFormat="1" ht="37.15" customHeight="1" x14ac:dyDescent="0.25">
      <c r="A413" s="8" t="s">
        <v>27</v>
      </c>
      <c r="B413" s="45">
        <v>7313267</v>
      </c>
      <c r="C413" s="45">
        <v>7037904</v>
      </c>
      <c r="D413" s="73">
        <v>7037904</v>
      </c>
      <c r="I413" s="122"/>
      <c r="J413" s="122"/>
      <c r="K413" s="122"/>
    </row>
    <row r="414" spans="1:11" s="1" customFormat="1" ht="34.15" customHeight="1" x14ac:dyDescent="0.25">
      <c r="A414" s="8" t="s">
        <v>28</v>
      </c>
      <c r="B414" s="45">
        <v>5468331</v>
      </c>
      <c r="C414" s="45">
        <v>5468331</v>
      </c>
      <c r="D414" s="73">
        <v>5468331</v>
      </c>
      <c r="I414" s="122"/>
      <c r="J414" s="122"/>
      <c r="K414" s="122"/>
    </row>
    <row r="415" spans="1:11" s="1" customFormat="1" ht="20.25" customHeight="1" x14ac:dyDescent="0.25">
      <c r="A415" s="8" t="s">
        <v>29</v>
      </c>
      <c r="B415" s="45">
        <v>8494161</v>
      </c>
      <c r="C415" s="45">
        <v>8494161</v>
      </c>
      <c r="D415" s="73">
        <v>8494161</v>
      </c>
      <c r="I415" s="122"/>
      <c r="J415" s="122"/>
      <c r="K415" s="122"/>
    </row>
    <row r="416" spans="1:11" s="1" customFormat="1" ht="18.75" customHeight="1" x14ac:dyDescent="0.25">
      <c r="A416" s="8" t="s">
        <v>30</v>
      </c>
      <c r="B416" s="45">
        <v>6478515</v>
      </c>
      <c r="C416" s="45">
        <v>6154589</v>
      </c>
      <c r="D416" s="73">
        <v>6154589</v>
      </c>
      <c r="I416" s="122"/>
      <c r="J416" s="122"/>
      <c r="K416" s="122"/>
    </row>
    <row r="417" spans="1:11" s="1" customFormat="1" ht="19.5" customHeight="1" x14ac:dyDescent="0.25">
      <c r="A417" s="8" t="s">
        <v>31</v>
      </c>
      <c r="B417" s="45">
        <v>7313268</v>
      </c>
      <c r="C417" s="45">
        <v>7037904</v>
      </c>
      <c r="D417" s="73">
        <v>7037904</v>
      </c>
      <c r="I417" s="122"/>
      <c r="J417" s="122"/>
      <c r="K417" s="122"/>
    </row>
    <row r="418" spans="1:11" s="1" customFormat="1" ht="20.25" customHeight="1" x14ac:dyDescent="0.25">
      <c r="A418" s="8" t="s">
        <v>32</v>
      </c>
      <c r="B418" s="45">
        <v>7556942</v>
      </c>
      <c r="C418" s="45">
        <v>7179095</v>
      </c>
      <c r="D418" s="73">
        <v>7179095</v>
      </c>
      <c r="I418" s="122"/>
      <c r="J418" s="122"/>
      <c r="K418" s="122"/>
    </row>
    <row r="419" spans="1:11" s="1" customFormat="1" ht="18.75" customHeight="1" x14ac:dyDescent="0.25">
      <c r="A419" s="8" t="s">
        <v>33</v>
      </c>
      <c r="B419" s="45">
        <v>6514713</v>
      </c>
      <c r="C419" s="45">
        <v>6514713</v>
      </c>
      <c r="D419" s="73">
        <v>6514713</v>
      </c>
      <c r="I419" s="122"/>
      <c r="J419" s="122"/>
      <c r="K419" s="122"/>
    </row>
    <row r="420" spans="1:11" s="1" customFormat="1" ht="19.5" customHeight="1" x14ac:dyDescent="0.25">
      <c r="A420" s="8" t="s">
        <v>34</v>
      </c>
      <c r="B420" s="45">
        <v>6697435</v>
      </c>
      <c r="C420" s="45">
        <v>6514713</v>
      </c>
      <c r="D420" s="73">
        <v>6514713</v>
      </c>
      <c r="I420" s="122"/>
      <c r="J420" s="122"/>
      <c r="K420" s="122"/>
    </row>
    <row r="421" spans="1:11" s="1" customFormat="1" ht="20.25" customHeight="1" x14ac:dyDescent="0.25">
      <c r="A421" s="8" t="s">
        <v>35</v>
      </c>
      <c r="B421" s="45">
        <v>26861703</v>
      </c>
      <c r="C421" s="45">
        <v>25518618</v>
      </c>
      <c r="D421" s="73">
        <v>25518618</v>
      </c>
      <c r="I421" s="122"/>
      <c r="J421" s="122"/>
      <c r="K421" s="122"/>
    </row>
    <row r="422" spans="1:11" s="1" customFormat="1" ht="19.5" customHeight="1" x14ac:dyDescent="0.25">
      <c r="A422" s="8" t="s">
        <v>37</v>
      </c>
      <c r="B422" s="45">
        <v>91241409</v>
      </c>
      <c r="C422" s="45">
        <v>84510644</v>
      </c>
      <c r="D422" s="73">
        <v>84510644</v>
      </c>
      <c r="I422" s="122"/>
      <c r="J422" s="122"/>
      <c r="K422" s="122"/>
    </row>
    <row r="423" spans="1:11" s="1" customFormat="1" ht="20.25" customHeight="1" thickBot="1" x14ac:dyDescent="0.3">
      <c r="A423" s="91" t="s">
        <v>3</v>
      </c>
      <c r="B423" s="47">
        <v>9143104</v>
      </c>
      <c r="C423" s="47">
        <v>17388564</v>
      </c>
      <c r="D423" s="75">
        <v>17388564</v>
      </c>
      <c r="I423" s="122"/>
      <c r="J423" s="122"/>
      <c r="K423" s="122"/>
    </row>
    <row r="424" spans="1:11" s="3" customFormat="1" ht="24.75" customHeight="1" thickBot="1" x14ac:dyDescent="0.35">
      <c r="A424" s="96" t="s">
        <v>1</v>
      </c>
      <c r="B424" s="18">
        <f>SUM(B397:B423)</f>
        <v>351013231</v>
      </c>
      <c r="C424" s="18">
        <f t="shared" ref="C424:D424" si="7">SUM(C397:C423)</f>
        <v>347771231</v>
      </c>
      <c r="D424" s="18">
        <f t="shared" si="7"/>
        <v>347771231</v>
      </c>
      <c r="I424" s="123"/>
      <c r="J424" s="123"/>
      <c r="K424" s="123"/>
    </row>
    <row r="425" spans="1:11" s="1" customFormat="1" ht="16.5" x14ac:dyDescent="0.25">
      <c r="A425" s="93"/>
      <c r="B425" s="21"/>
      <c r="D425" s="38"/>
      <c r="I425" s="122"/>
      <c r="J425" s="122"/>
      <c r="K425" s="122"/>
    </row>
    <row r="426" spans="1:11" s="1" customFormat="1" ht="16.5" x14ac:dyDescent="0.25">
      <c r="A426" s="93"/>
      <c r="B426" s="21"/>
      <c r="D426" s="38" t="s">
        <v>59</v>
      </c>
      <c r="I426" s="122"/>
      <c r="J426" s="122"/>
      <c r="K426" s="122"/>
    </row>
    <row r="427" spans="1:11" s="1" customFormat="1" ht="19.899999999999999" customHeight="1" x14ac:dyDescent="0.25">
      <c r="A427" s="93"/>
      <c r="B427" s="21"/>
      <c r="D427" s="36" t="s">
        <v>9</v>
      </c>
      <c r="I427" s="122"/>
      <c r="J427" s="122"/>
      <c r="K427" s="122"/>
    </row>
    <row r="428" spans="1:11" s="1" customFormat="1" ht="96.6" customHeight="1" x14ac:dyDescent="0.25">
      <c r="A428" s="205" t="s">
        <v>53</v>
      </c>
      <c r="B428" s="205"/>
      <c r="C428" s="205"/>
      <c r="D428" s="205"/>
      <c r="I428" s="122"/>
      <c r="J428" s="122"/>
      <c r="K428" s="122"/>
    </row>
    <row r="429" spans="1:11" s="1" customFormat="1" ht="24" thickBot="1" x14ac:dyDescent="0.3">
      <c r="A429" s="9"/>
      <c r="B429" s="20"/>
      <c r="D429" s="34" t="s">
        <v>2</v>
      </c>
      <c r="I429" s="122"/>
      <c r="J429" s="122"/>
      <c r="K429" s="122"/>
    </row>
    <row r="430" spans="1:11" s="1" customFormat="1" ht="22.5" customHeight="1" thickBot="1" x14ac:dyDescent="0.3">
      <c r="A430" s="198" t="s">
        <v>0</v>
      </c>
      <c r="B430" s="200" t="s">
        <v>4</v>
      </c>
      <c r="C430" s="201"/>
      <c r="D430" s="202"/>
      <c r="I430" s="122"/>
      <c r="J430" s="122"/>
      <c r="K430" s="122"/>
    </row>
    <row r="431" spans="1:11" s="1" customFormat="1" ht="85.15" customHeight="1" thickBot="1" x14ac:dyDescent="0.3">
      <c r="A431" s="203"/>
      <c r="B431" s="68" t="s">
        <v>6</v>
      </c>
      <c r="C431" s="69" t="s">
        <v>7</v>
      </c>
      <c r="D431" s="70" t="s">
        <v>8</v>
      </c>
      <c r="I431" s="122"/>
      <c r="J431" s="122"/>
      <c r="K431" s="122"/>
    </row>
    <row r="432" spans="1:11" s="1" customFormat="1" ht="16.5" thickBot="1" x14ac:dyDescent="0.3">
      <c r="A432" s="14">
        <v>1</v>
      </c>
      <c r="B432" s="14">
        <v>2</v>
      </c>
      <c r="C432" s="83">
        <v>3</v>
      </c>
      <c r="D432" s="37">
        <v>4</v>
      </c>
      <c r="I432" s="122"/>
      <c r="J432" s="122"/>
      <c r="K432" s="122"/>
    </row>
    <row r="433" spans="1:11" s="1" customFormat="1" ht="18.75" customHeight="1" x14ac:dyDescent="0.25">
      <c r="A433" s="99" t="s">
        <v>11</v>
      </c>
      <c r="B433" s="189">
        <v>98500902.159999996</v>
      </c>
      <c r="C433" s="181">
        <v>66005873</v>
      </c>
      <c r="D433" s="182">
        <v>69156085</v>
      </c>
      <c r="I433" s="122"/>
      <c r="J433" s="122"/>
      <c r="K433" s="122"/>
    </row>
    <row r="434" spans="1:11" s="1" customFormat="1" ht="20.25" customHeight="1" x14ac:dyDescent="0.25">
      <c r="A434" s="8" t="s">
        <v>12</v>
      </c>
      <c r="B434" s="190">
        <v>27090594.920000002</v>
      </c>
      <c r="C434" s="183">
        <v>21016209</v>
      </c>
      <c r="D434" s="184">
        <v>22013039</v>
      </c>
      <c r="I434" s="122"/>
      <c r="J434" s="122"/>
      <c r="K434" s="122"/>
    </row>
    <row r="435" spans="1:11" s="1" customFormat="1" ht="21.75" customHeight="1" x14ac:dyDescent="0.25">
      <c r="A435" s="8" t="s">
        <v>13</v>
      </c>
      <c r="B435" s="190">
        <v>304920814.93000001</v>
      </c>
      <c r="C435" s="183">
        <v>193889095</v>
      </c>
      <c r="D435" s="184">
        <v>203569191</v>
      </c>
      <c r="I435" s="122"/>
      <c r="J435" s="122"/>
      <c r="K435" s="122"/>
    </row>
    <row r="436" spans="1:11" s="1" customFormat="1" ht="18.75" customHeight="1" x14ac:dyDescent="0.25">
      <c r="A436" s="8" t="s">
        <v>14</v>
      </c>
      <c r="B436" s="190">
        <v>209722108.47999999</v>
      </c>
      <c r="C436" s="183">
        <v>146412368</v>
      </c>
      <c r="D436" s="184">
        <v>153395136</v>
      </c>
      <c r="I436" s="122"/>
      <c r="J436" s="122"/>
      <c r="K436" s="122"/>
    </row>
    <row r="437" spans="1:11" s="1" customFormat="1" ht="19.5" customHeight="1" x14ac:dyDescent="0.25">
      <c r="A437" s="8" t="s">
        <v>15</v>
      </c>
      <c r="B437" s="190">
        <v>56789890.399999999</v>
      </c>
      <c r="C437" s="183">
        <v>39697657</v>
      </c>
      <c r="D437" s="184">
        <v>41630383</v>
      </c>
      <c r="I437" s="122"/>
      <c r="J437" s="122"/>
      <c r="K437" s="122"/>
    </row>
    <row r="438" spans="1:11" s="1" customFormat="1" ht="19.5" customHeight="1" x14ac:dyDescent="0.25">
      <c r="A438" s="8" t="s">
        <v>16</v>
      </c>
      <c r="B438" s="190">
        <v>74878573.670000002</v>
      </c>
      <c r="C438" s="183">
        <v>55367682</v>
      </c>
      <c r="D438" s="184">
        <v>58005161</v>
      </c>
      <c r="I438" s="122"/>
      <c r="J438" s="122"/>
      <c r="K438" s="122"/>
    </row>
    <row r="439" spans="1:11" s="1" customFormat="1" ht="21.75" customHeight="1" x14ac:dyDescent="0.25">
      <c r="A439" s="8" t="s">
        <v>17</v>
      </c>
      <c r="B439" s="190">
        <v>245356982.27000001</v>
      </c>
      <c r="C439" s="183">
        <v>152370456</v>
      </c>
      <c r="D439" s="184">
        <v>160149031</v>
      </c>
      <c r="I439" s="122"/>
      <c r="J439" s="122"/>
      <c r="K439" s="122"/>
    </row>
    <row r="440" spans="1:11" s="1" customFormat="1" ht="19.5" customHeight="1" x14ac:dyDescent="0.25">
      <c r="A440" s="8" t="s">
        <v>18</v>
      </c>
      <c r="B440" s="190">
        <v>30800870.550000001</v>
      </c>
      <c r="C440" s="183">
        <v>21517165</v>
      </c>
      <c r="D440" s="184">
        <v>22591606</v>
      </c>
      <c r="I440" s="122"/>
      <c r="J440" s="122"/>
      <c r="K440" s="122"/>
    </row>
    <row r="441" spans="1:11" s="1" customFormat="1" ht="34.15" customHeight="1" x14ac:dyDescent="0.25">
      <c r="A441" s="8" t="s">
        <v>20</v>
      </c>
      <c r="B441" s="190">
        <v>134433815.03999999</v>
      </c>
      <c r="C441" s="183">
        <v>100248909</v>
      </c>
      <c r="D441" s="184">
        <v>104893719</v>
      </c>
      <c r="I441" s="122"/>
      <c r="J441" s="122"/>
      <c r="K441" s="122"/>
    </row>
    <row r="442" spans="1:11" s="1" customFormat="1" ht="19.5" customHeight="1" x14ac:dyDescent="0.25">
      <c r="A442" s="8" t="s">
        <v>19</v>
      </c>
      <c r="B442" s="190">
        <v>166977321.56</v>
      </c>
      <c r="C442" s="183">
        <v>117185125</v>
      </c>
      <c r="D442" s="184">
        <v>122897583</v>
      </c>
      <c r="I442" s="122"/>
      <c r="J442" s="122"/>
      <c r="K442" s="122"/>
    </row>
    <row r="443" spans="1:11" s="1" customFormat="1" ht="21" customHeight="1" x14ac:dyDescent="0.25">
      <c r="A443" s="8" t="s">
        <v>21</v>
      </c>
      <c r="B443" s="190">
        <v>35770176.25</v>
      </c>
      <c r="C443" s="183">
        <v>30388249</v>
      </c>
      <c r="D443" s="184">
        <v>31768297</v>
      </c>
      <c r="I443" s="122"/>
      <c r="J443" s="122"/>
      <c r="K443" s="122"/>
    </row>
    <row r="444" spans="1:11" s="1" customFormat="1" ht="34.15" customHeight="1" x14ac:dyDescent="0.25">
      <c r="A444" s="8" t="s">
        <v>22</v>
      </c>
      <c r="B444" s="190">
        <v>198253103.56</v>
      </c>
      <c r="C444" s="185">
        <v>157837744</v>
      </c>
      <c r="D444" s="186">
        <v>164766198</v>
      </c>
      <c r="I444" s="122"/>
      <c r="J444" s="122"/>
      <c r="K444" s="122"/>
    </row>
    <row r="445" spans="1:11" s="1" customFormat="1" ht="36" customHeight="1" x14ac:dyDescent="0.25">
      <c r="A445" s="8" t="s">
        <v>23</v>
      </c>
      <c r="B445" s="190">
        <v>334718069.44999999</v>
      </c>
      <c r="C445" s="183">
        <v>222115433</v>
      </c>
      <c r="D445" s="184">
        <v>233331252</v>
      </c>
      <c r="I445" s="122"/>
      <c r="J445" s="122"/>
      <c r="K445" s="122"/>
    </row>
    <row r="446" spans="1:11" s="1" customFormat="1" ht="19.5" customHeight="1" x14ac:dyDescent="0.25">
      <c r="A446" s="8" t="s">
        <v>24</v>
      </c>
      <c r="B446" s="190">
        <v>53506238.039999999</v>
      </c>
      <c r="C446" s="183">
        <v>44470082</v>
      </c>
      <c r="D446" s="184">
        <v>46479018</v>
      </c>
      <c r="I446" s="122"/>
      <c r="J446" s="122"/>
      <c r="K446" s="122"/>
    </row>
    <row r="447" spans="1:11" s="1" customFormat="1" ht="18.75" customHeight="1" x14ac:dyDescent="0.25">
      <c r="A447" s="8" t="s">
        <v>25</v>
      </c>
      <c r="B447" s="190">
        <v>62956161.539999999</v>
      </c>
      <c r="C447" s="183">
        <v>41355108</v>
      </c>
      <c r="D447" s="184">
        <v>43549575</v>
      </c>
      <c r="I447" s="122"/>
      <c r="J447" s="122"/>
      <c r="K447" s="122"/>
    </row>
    <row r="448" spans="1:11" s="1" customFormat="1" ht="20.25" customHeight="1" x14ac:dyDescent="0.25">
      <c r="A448" s="8" t="s">
        <v>26</v>
      </c>
      <c r="B448" s="190">
        <v>51656718.630000003</v>
      </c>
      <c r="C448" s="183">
        <v>37441291</v>
      </c>
      <c r="D448" s="184">
        <v>39161752</v>
      </c>
      <c r="I448" s="122"/>
      <c r="J448" s="122"/>
      <c r="K448" s="122"/>
    </row>
    <row r="449" spans="1:11" s="1" customFormat="1" ht="33.75" customHeight="1" x14ac:dyDescent="0.25">
      <c r="A449" s="8" t="s">
        <v>27</v>
      </c>
      <c r="B449" s="190">
        <v>71597694.329999998</v>
      </c>
      <c r="C449" s="183">
        <v>52800215</v>
      </c>
      <c r="D449" s="184">
        <v>55247939</v>
      </c>
      <c r="I449" s="122"/>
      <c r="J449" s="122"/>
      <c r="K449" s="122"/>
    </row>
    <row r="450" spans="1:11" s="1" customFormat="1" ht="33" customHeight="1" x14ac:dyDescent="0.25">
      <c r="A450" s="8" t="s">
        <v>28</v>
      </c>
      <c r="B450" s="190">
        <v>28934837.190000001</v>
      </c>
      <c r="C450" s="183">
        <v>22920677</v>
      </c>
      <c r="D450" s="184">
        <v>23891663</v>
      </c>
      <c r="I450" s="122"/>
      <c r="J450" s="122"/>
      <c r="K450" s="122"/>
    </row>
    <row r="451" spans="1:11" s="1" customFormat="1" ht="19.5" customHeight="1" x14ac:dyDescent="0.25">
      <c r="A451" s="8" t="s">
        <v>29</v>
      </c>
      <c r="B451" s="190">
        <v>93175120.579999998</v>
      </c>
      <c r="C451" s="183">
        <v>68105552</v>
      </c>
      <c r="D451" s="184">
        <v>71183648</v>
      </c>
      <c r="I451" s="122"/>
      <c r="J451" s="122"/>
      <c r="K451" s="122"/>
    </row>
    <row r="452" spans="1:11" s="1" customFormat="1" ht="18.75" customHeight="1" x14ac:dyDescent="0.25">
      <c r="A452" s="8" t="s">
        <v>30</v>
      </c>
      <c r="B452" s="190">
        <v>66235298.219999999</v>
      </c>
      <c r="C452" s="183">
        <v>49130156</v>
      </c>
      <c r="D452" s="184">
        <v>51406528</v>
      </c>
      <c r="I452" s="122"/>
      <c r="J452" s="122"/>
      <c r="K452" s="122"/>
    </row>
    <row r="453" spans="1:11" s="1" customFormat="1" ht="19.5" customHeight="1" x14ac:dyDescent="0.25">
      <c r="A453" s="8" t="s">
        <v>31</v>
      </c>
      <c r="B453" s="190">
        <v>43623045.960000001</v>
      </c>
      <c r="C453" s="183">
        <v>34529977</v>
      </c>
      <c r="D453" s="184">
        <v>36086831</v>
      </c>
      <c r="I453" s="122"/>
      <c r="J453" s="122"/>
      <c r="K453" s="122"/>
    </row>
    <row r="454" spans="1:11" s="1" customFormat="1" ht="18.75" customHeight="1" x14ac:dyDescent="0.25">
      <c r="A454" s="8" t="s">
        <v>32</v>
      </c>
      <c r="B454" s="190">
        <v>87039929.469999999</v>
      </c>
      <c r="C454" s="183">
        <v>57404644</v>
      </c>
      <c r="D454" s="184">
        <v>60106986</v>
      </c>
      <c r="I454" s="122"/>
      <c r="J454" s="122"/>
      <c r="K454" s="122"/>
    </row>
    <row r="455" spans="1:11" s="1" customFormat="1" ht="21.75" customHeight="1" x14ac:dyDescent="0.25">
      <c r="A455" s="8" t="s">
        <v>33</v>
      </c>
      <c r="B455" s="190">
        <v>69406555.829999998</v>
      </c>
      <c r="C455" s="183">
        <v>52480074</v>
      </c>
      <c r="D455" s="184">
        <v>55018876</v>
      </c>
      <c r="I455" s="122"/>
      <c r="J455" s="122"/>
      <c r="K455" s="122"/>
    </row>
    <row r="456" spans="1:11" s="1" customFormat="1" ht="19.5" customHeight="1" x14ac:dyDescent="0.25">
      <c r="A456" s="8" t="s">
        <v>34</v>
      </c>
      <c r="B456" s="190">
        <v>45238252.859999999</v>
      </c>
      <c r="C456" s="183">
        <v>33045683</v>
      </c>
      <c r="D456" s="184">
        <v>34582151</v>
      </c>
      <c r="I456" s="122"/>
      <c r="J456" s="122"/>
      <c r="K456" s="122"/>
    </row>
    <row r="457" spans="1:11" s="1" customFormat="1" ht="19.5" customHeight="1" x14ac:dyDescent="0.25">
      <c r="A457" s="8" t="s">
        <v>35</v>
      </c>
      <c r="B457" s="190">
        <v>397820374.57999998</v>
      </c>
      <c r="C457" s="183">
        <v>253439016</v>
      </c>
      <c r="D457" s="184">
        <v>265109240</v>
      </c>
      <c r="I457" s="122"/>
      <c r="J457" s="122"/>
      <c r="K457" s="122"/>
    </row>
    <row r="458" spans="1:11" s="1" customFormat="1" ht="21.75" customHeight="1" x14ac:dyDescent="0.25">
      <c r="A458" s="8" t="s">
        <v>37</v>
      </c>
      <c r="B458" s="190">
        <v>1290551450.27</v>
      </c>
      <c r="C458" s="183">
        <v>847518150</v>
      </c>
      <c r="D458" s="184">
        <v>885109668</v>
      </c>
      <c r="I458" s="122"/>
      <c r="J458" s="122"/>
      <c r="K458" s="122"/>
    </row>
    <row r="459" spans="1:11" s="1" customFormat="1" ht="21.75" customHeight="1" thickBot="1" x14ac:dyDescent="0.3">
      <c r="A459" s="100" t="s">
        <v>3</v>
      </c>
      <c r="B459" s="191">
        <v>21386088</v>
      </c>
      <c r="C459" s="187">
        <v>153615396</v>
      </c>
      <c r="D459" s="188">
        <v>160794765</v>
      </c>
      <c r="I459" s="122"/>
      <c r="J459" s="122"/>
      <c r="K459" s="122"/>
    </row>
    <row r="460" spans="1:11" s="3" customFormat="1" ht="25.5" customHeight="1" thickBot="1" x14ac:dyDescent="0.35">
      <c r="A460" s="92" t="s">
        <v>1</v>
      </c>
      <c r="B460" s="192">
        <f>SUM(B433:B459)</f>
        <v>4301340988.7399998</v>
      </c>
      <c r="C460" s="138">
        <f t="shared" ref="C460:D460" si="8">SUM(C433:C459)</f>
        <v>3072307986</v>
      </c>
      <c r="D460" s="138">
        <f t="shared" si="8"/>
        <v>3215895321</v>
      </c>
      <c r="I460" s="123"/>
      <c r="J460" s="123"/>
      <c r="K460" s="123"/>
    </row>
    <row r="461" spans="1:11" s="13" customFormat="1" ht="16.5" x14ac:dyDescent="0.25">
      <c r="A461" s="89"/>
      <c r="B461" s="22"/>
      <c r="D461" s="36"/>
      <c r="I461" s="127"/>
      <c r="J461" s="127"/>
      <c r="K461" s="127"/>
    </row>
    <row r="462" spans="1:11" s="13" customFormat="1" ht="16.5" x14ac:dyDescent="0.25">
      <c r="A462" s="89"/>
      <c r="B462" s="22"/>
      <c r="D462" s="36" t="s">
        <v>60</v>
      </c>
      <c r="I462" s="127"/>
      <c r="J462" s="127"/>
      <c r="K462" s="127"/>
    </row>
    <row r="463" spans="1:11" s="13" customFormat="1" ht="24.6" customHeight="1" x14ac:dyDescent="0.25">
      <c r="A463" s="89"/>
      <c r="B463" s="22"/>
      <c r="D463" s="36" t="s">
        <v>9</v>
      </c>
      <c r="I463" s="127"/>
      <c r="J463" s="127"/>
      <c r="K463" s="127"/>
    </row>
    <row r="464" spans="1:11" s="13" customFormat="1" ht="96" customHeight="1" x14ac:dyDescent="0.25">
      <c r="A464" s="208" t="s">
        <v>55</v>
      </c>
      <c r="B464" s="208"/>
      <c r="C464" s="208"/>
      <c r="D464" s="208"/>
      <c r="I464" s="127"/>
      <c r="J464" s="127"/>
      <c r="K464" s="127"/>
    </row>
    <row r="465" spans="1:11" s="13" customFormat="1" ht="24" thickBot="1" x14ac:dyDescent="0.3">
      <c r="A465" s="9"/>
      <c r="B465" s="20"/>
      <c r="D465" s="44" t="s">
        <v>2</v>
      </c>
      <c r="I465" s="127"/>
      <c r="J465" s="127"/>
      <c r="K465" s="127"/>
    </row>
    <row r="466" spans="1:11" s="1" customFormat="1" ht="23.25" customHeight="1" thickBot="1" x14ac:dyDescent="0.3">
      <c r="A466" s="198" t="s">
        <v>0</v>
      </c>
      <c r="B466" s="200" t="s">
        <v>4</v>
      </c>
      <c r="C466" s="201"/>
      <c r="D466" s="202"/>
      <c r="I466" s="122"/>
      <c r="J466" s="122"/>
      <c r="K466" s="122"/>
    </row>
    <row r="467" spans="1:11" s="1" customFormat="1" ht="79.150000000000006" customHeight="1" thickBot="1" x14ac:dyDescent="0.3">
      <c r="A467" s="203"/>
      <c r="B467" s="68" t="s">
        <v>6</v>
      </c>
      <c r="C467" s="69" t="s">
        <v>7</v>
      </c>
      <c r="D467" s="70" t="s">
        <v>8</v>
      </c>
      <c r="I467" s="122"/>
      <c r="J467" s="122"/>
      <c r="K467" s="122"/>
    </row>
    <row r="468" spans="1:11" s="1" customFormat="1" ht="16.5" thickBot="1" x14ac:dyDescent="0.3">
      <c r="A468" s="14">
        <v>1</v>
      </c>
      <c r="B468" s="14">
        <v>2</v>
      </c>
      <c r="C468" s="83">
        <v>3</v>
      </c>
      <c r="D468" s="37">
        <v>4</v>
      </c>
      <c r="I468" s="122"/>
      <c r="J468" s="122"/>
      <c r="K468" s="122"/>
    </row>
    <row r="469" spans="1:11" s="1" customFormat="1" ht="20.25" customHeight="1" x14ac:dyDescent="0.25">
      <c r="A469" s="90" t="s">
        <v>11</v>
      </c>
      <c r="B469" s="172">
        <v>2867270.7</v>
      </c>
      <c r="C469" s="172">
        <v>2730734</v>
      </c>
      <c r="D469" s="173">
        <v>2730734</v>
      </c>
      <c r="I469" s="122"/>
      <c r="J469" s="122"/>
      <c r="K469" s="122"/>
    </row>
    <row r="470" spans="1:11" s="1" customFormat="1" ht="19.5" customHeight="1" x14ac:dyDescent="0.25">
      <c r="A470" s="8" t="s">
        <v>12</v>
      </c>
      <c r="B470" s="174">
        <v>26092.5</v>
      </c>
      <c r="C470" s="174">
        <v>62991</v>
      </c>
      <c r="D470" s="175">
        <v>62991</v>
      </c>
      <c r="I470" s="122"/>
      <c r="J470" s="122"/>
      <c r="K470" s="122"/>
    </row>
    <row r="471" spans="1:11" s="1" customFormat="1" ht="20.25" customHeight="1" x14ac:dyDescent="0.25">
      <c r="A471" s="8" t="s">
        <v>13</v>
      </c>
      <c r="B471" s="174">
        <v>14879025</v>
      </c>
      <c r="C471" s="174">
        <v>15296738</v>
      </c>
      <c r="D471" s="175">
        <v>15296738</v>
      </c>
      <c r="I471" s="122"/>
      <c r="J471" s="122"/>
      <c r="K471" s="122"/>
    </row>
    <row r="472" spans="1:11" s="1" customFormat="1" ht="19.5" customHeight="1" x14ac:dyDescent="0.25">
      <c r="A472" s="8" t="s">
        <v>14</v>
      </c>
      <c r="B472" s="174">
        <v>7148400</v>
      </c>
      <c r="C472" s="174">
        <v>7901217</v>
      </c>
      <c r="D472" s="175">
        <v>7901217</v>
      </c>
      <c r="I472" s="122"/>
      <c r="J472" s="122"/>
      <c r="K472" s="122"/>
    </row>
    <row r="473" spans="1:11" s="1" customFormat="1" ht="19.5" customHeight="1" x14ac:dyDescent="0.25">
      <c r="A473" s="8" t="s">
        <v>15</v>
      </c>
      <c r="B473" s="174">
        <v>3045000</v>
      </c>
      <c r="C473" s="174">
        <v>4046552</v>
      </c>
      <c r="D473" s="175">
        <v>4046552</v>
      </c>
      <c r="I473" s="122"/>
      <c r="J473" s="122"/>
      <c r="K473" s="122"/>
    </row>
    <row r="474" spans="1:11" s="1" customFormat="1" ht="21.75" customHeight="1" x14ac:dyDescent="0.25">
      <c r="A474" s="8" t="s">
        <v>16</v>
      </c>
      <c r="B474" s="174">
        <v>213795.75</v>
      </c>
      <c r="C474" s="174">
        <v>83615</v>
      </c>
      <c r="D474" s="175">
        <v>83615</v>
      </c>
      <c r="I474" s="122"/>
      <c r="J474" s="122"/>
      <c r="K474" s="122"/>
    </row>
    <row r="475" spans="1:11" s="1" customFormat="1" ht="20.25" customHeight="1" x14ac:dyDescent="0.25">
      <c r="A475" s="8" t="s">
        <v>17</v>
      </c>
      <c r="B475" s="174">
        <v>11476500</v>
      </c>
      <c r="C475" s="174">
        <v>11773254</v>
      </c>
      <c r="D475" s="175">
        <v>11773254</v>
      </c>
      <c r="I475" s="122"/>
      <c r="J475" s="122"/>
      <c r="K475" s="122"/>
    </row>
    <row r="476" spans="1:11" s="1" customFormat="1" ht="21.75" customHeight="1" x14ac:dyDescent="0.25">
      <c r="A476" s="8" t="s">
        <v>18</v>
      </c>
      <c r="B476" s="174">
        <v>64627.5</v>
      </c>
      <c r="C476" s="174">
        <v>74152</v>
      </c>
      <c r="D476" s="175">
        <v>74152</v>
      </c>
      <c r="I476" s="122"/>
      <c r="J476" s="122"/>
      <c r="K476" s="122"/>
    </row>
    <row r="477" spans="1:11" s="1" customFormat="1" ht="36" customHeight="1" x14ac:dyDescent="0.25">
      <c r="A477" s="8" t="s">
        <v>20</v>
      </c>
      <c r="B477" s="174">
        <v>6464267.25</v>
      </c>
      <c r="C477" s="174">
        <v>6156445</v>
      </c>
      <c r="D477" s="175">
        <v>6156445</v>
      </c>
      <c r="I477" s="122"/>
      <c r="J477" s="122"/>
      <c r="K477" s="122"/>
    </row>
    <row r="478" spans="1:11" s="1" customFormat="1" ht="20.25" customHeight="1" x14ac:dyDescent="0.25">
      <c r="A478" s="8" t="s">
        <v>19</v>
      </c>
      <c r="B478" s="174">
        <v>29960549.850000001</v>
      </c>
      <c r="C478" s="174">
        <v>28533857</v>
      </c>
      <c r="D478" s="175">
        <v>28533857</v>
      </c>
      <c r="I478" s="122"/>
      <c r="J478" s="122"/>
      <c r="K478" s="122"/>
    </row>
    <row r="479" spans="1:11" s="1" customFormat="1" ht="19.5" customHeight="1" x14ac:dyDescent="0.25">
      <c r="A479" s="8" t="s">
        <v>21</v>
      </c>
      <c r="B479" s="174">
        <v>1252230</v>
      </c>
      <c r="C479" s="174">
        <v>1376398</v>
      </c>
      <c r="D479" s="175">
        <v>1376398</v>
      </c>
      <c r="I479" s="122"/>
      <c r="J479" s="122"/>
      <c r="K479" s="122"/>
    </row>
    <row r="480" spans="1:11" s="1" customFormat="1" ht="33" x14ac:dyDescent="0.25">
      <c r="A480" s="8" t="s">
        <v>22</v>
      </c>
      <c r="B480" s="174">
        <v>21737100</v>
      </c>
      <c r="C480" s="174">
        <v>33460350</v>
      </c>
      <c r="D480" s="175">
        <v>33460350</v>
      </c>
      <c r="I480" s="122"/>
      <c r="J480" s="122"/>
      <c r="K480" s="122"/>
    </row>
    <row r="481" spans="1:11" s="1" customFormat="1" ht="34.9" customHeight="1" x14ac:dyDescent="0.25">
      <c r="A481" s="8" t="s">
        <v>23</v>
      </c>
      <c r="B481" s="174">
        <v>9285636.1500000004</v>
      </c>
      <c r="C481" s="174">
        <v>8843463</v>
      </c>
      <c r="D481" s="175">
        <v>8843463</v>
      </c>
      <c r="I481" s="122"/>
      <c r="J481" s="122"/>
      <c r="K481" s="122"/>
    </row>
    <row r="482" spans="1:11" s="1" customFormat="1" ht="18.75" customHeight="1" x14ac:dyDescent="0.25">
      <c r="A482" s="8" t="s">
        <v>24</v>
      </c>
      <c r="B482" s="174">
        <v>1415134.35</v>
      </c>
      <c r="C482" s="174">
        <v>1347747</v>
      </c>
      <c r="D482" s="175">
        <v>1347747</v>
      </c>
      <c r="I482" s="122"/>
      <c r="J482" s="122"/>
      <c r="K482" s="122"/>
    </row>
    <row r="483" spans="1:11" s="1" customFormat="1" ht="19.5" customHeight="1" x14ac:dyDescent="0.25">
      <c r="A483" s="8" t="s">
        <v>25</v>
      </c>
      <c r="B483" s="174">
        <v>884290.05</v>
      </c>
      <c r="C483" s="174">
        <v>712181</v>
      </c>
      <c r="D483" s="175">
        <v>712181</v>
      </c>
      <c r="I483" s="122"/>
      <c r="J483" s="122"/>
      <c r="K483" s="122"/>
    </row>
    <row r="484" spans="1:11" s="1" customFormat="1" ht="18.75" customHeight="1" x14ac:dyDescent="0.25">
      <c r="A484" s="8" t="s">
        <v>26</v>
      </c>
      <c r="B484" s="174">
        <v>1059450</v>
      </c>
      <c r="C484" s="174">
        <v>940456</v>
      </c>
      <c r="D484" s="175">
        <v>940456</v>
      </c>
      <c r="I484" s="122"/>
      <c r="J484" s="122"/>
      <c r="K484" s="122"/>
    </row>
    <row r="485" spans="1:11" s="1" customFormat="1" ht="36" customHeight="1" x14ac:dyDescent="0.25">
      <c r="A485" s="8" t="s">
        <v>27</v>
      </c>
      <c r="B485" s="174">
        <v>868875</v>
      </c>
      <c r="C485" s="174">
        <v>1158976</v>
      </c>
      <c r="D485" s="175">
        <v>1158976</v>
      </c>
      <c r="I485" s="122"/>
      <c r="J485" s="122"/>
      <c r="K485" s="122"/>
    </row>
    <row r="486" spans="1:11" s="1" customFormat="1" ht="36" customHeight="1" x14ac:dyDescent="0.25">
      <c r="A486" s="8" t="s">
        <v>28</v>
      </c>
      <c r="B486" s="176">
        <v>264232.5</v>
      </c>
      <c r="C486" s="176">
        <v>372518</v>
      </c>
      <c r="D486" s="177">
        <v>372518</v>
      </c>
      <c r="I486" s="122"/>
      <c r="J486" s="122"/>
      <c r="K486" s="122"/>
    </row>
    <row r="487" spans="1:11" s="1" customFormat="1" ht="19.5" customHeight="1" x14ac:dyDescent="0.25">
      <c r="A487" s="8" t="s">
        <v>29</v>
      </c>
      <c r="B487" s="176">
        <v>6562500</v>
      </c>
      <c r="C487" s="176">
        <v>6381140</v>
      </c>
      <c r="D487" s="177">
        <v>6381140</v>
      </c>
      <c r="I487" s="122"/>
      <c r="J487" s="122"/>
      <c r="K487" s="122"/>
    </row>
    <row r="488" spans="1:11" s="1" customFormat="1" ht="20.25" customHeight="1" x14ac:dyDescent="0.25">
      <c r="A488" s="8" t="s">
        <v>30</v>
      </c>
      <c r="B488" s="176">
        <v>4729830</v>
      </c>
      <c r="C488" s="176">
        <v>4558882</v>
      </c>
      <c r="D488" s="177">
        <v>4558882</v>
      </c>
      <c r="I488" s="122"/>
      <c r="J488" s="122"/>
      <c r="K488" s="122"/>
    </row>
    <row r="489" spans="1:11" s="1" customFormat="1" ht="20.25" customHeight="1" x14ac:dyDescent="0.25">
      <c r="A489" s="8" t="s">
        <v>31</v>
      </c>
      <c r="B489" s="176">
        <v>708540</v>
      </c>
      <c r="C489" s="176">
        <v>764235</v>
      </c>
      <c r="D489" s="177">
        <v>764235</v>
      </c>
      <c r="I489" s="122"/>
      <c r="J489" s="122"/>
      <c r="K489" s="122"/>
    </row>
    <row r="490" spans="1:11" s="1" customFormat="1" ht="21.75" customHeight="1" x14ac:dyDescent="0.25">
      <c r="A490" s="8" t="s">
        <v>32</v>
      </c>
      <c r="B490" s="176">
        <v>1572417</v>
      </c>
      <c r="C490" s="176">
        <v>1698111</v>
      </c>
      <c r="D490" s="177">
        <v>1698111</v>
      </c>
      <c r="I490" s="122"/>
      <c r="J490" s="122"/>
      <c r="K490" s="122"/>
    </row>
    <row r="491" spans="1:11" s="1" customFormat="1" ht="19.5" customHeight="1" x14ac:dyDescent="0.25">
      <c r="A491" s="8" t="s">
        <v>33</v>
      </c>
      <c r="B491" s="176">
        <v>254520</v>
      </c>
      <c r="C491" s="176">
        <v>447555</v>
      </c>
      <c r="D491" s="177">
        <v>447555</v>
      </c>
      <c r="I491" s="122"/>
      <c r="J491" s="122"/>
      <c r="K491" s="122"/>
    </row>
    <row r="492" spans="1:11" s="1" customFormat="1" ht="20.25" customHeight="1" x14ac:dyDescent="0.25">
      <c r="A492" s="8" t="s">
        <v>34</v>
      </c>
      <c r="B492" s="176">
        <v>775207.65</v>
      </c>
      <c r="C492" s="176">
        <v>559207</v>
      </c>
      <c r="D492" s="177">
        <v>559207</v>
      </c>
      <c r="I492" s="122"/>
      <c r="J492" s="122"/>
      <c r="K492" s="122"/>
    </row>
    <row r="493" spans="1:11" s="1" customFormat="1" ht="20.25" customHeight="1" x14ac:dyDescent="0.25">
      <c r="A493" s="8" t="s">
        <v>35</v>
      </c>
      <c r="B493" s="176">
        <v>25599808.5</v>
      </c>
      <c r="C493" s="176">
        <v>24380770</v>
      </c>
      <c r="D493" s="177">
        <v>24380770</v>
      </c>
      <c r="I493" s="122"/>
      <c r="J493" s="122"/>
      <c r="K493" s="122"/>
    </row>
    <row r="494" spans="1:11" s="1" customFormat="1" ht="20.25" customHeight="1" x14ac:dyDescent="0.25">
      <c r="A494" s="8" t="s">
        <v>37</v>
      </c>
      <c r="B494" s="176">
        <v>55941375</v>
      </c>
      <c r="C494" s="176">
        <v>69349762</v>
      </c>
      <c r="D494" s="177">
        <v>69349762</v>
      </c>
      <c r="I494" s="122"/>
      <c r="J494" s="122"/>
      <c r="K494" s="122"/>
    </row>
    <row r="495" spans="1:11" s="2" customFormat="1" ht="21" customHeight="1" thickBot="1" x14ac:dyDescent="0.3">
      <c r="A495" s="101" t="s">
        <v>3</v>
      </c>
      <c r="B495" s="178">
        <v>0</v>
      </c>
      <c r="C495" s="178">
        <v>12263752</v>
      </c>
      <c r="D495" s="179">
        <v>12263752</v>
      </c>
      <c r="I495" s="124"/>
      <c r="J495" s="124"/>
      <c r="K495" s="124"/>
    </row>
    <row r="496" spans="1:11" s="3" customFormat="1" ht="26.25" customHeight="1" thickBot="1" x14ac:dyDescent="0.35">
      <c r="A496" s="102" t="s">
        <v>1</v>
      </c>
      <c r="B496" s="180">
        <f>SUM(B469:B495)</f>
        <v>209056674.75</v>
      </c>
      <c r="C496" s="138">
        <f t="shared" ref="C496:D496" si="9">SUM(C469:C495)</f>
        <v>245275058</v>
      </c>
      <c r="D496" s="138">
        <f t="shared" si="9"/>
        <v>245275058</v>
      </c>
      <c r="I496" s="123"/>
      <c r="J496" s="123"/>
      <c r="K496" s="123"/>
    </row>
    <row r="497" spans="1:11" s="1" customFormat="1" ht="16.5" x14ac:dyDescent="0.25">
      <c r="A497" s="93"/>
      <c r="B497" s="21"/>
      <c r="D497" s="38"/>
      <c r="I497" s="122"/>
      <c r="J497" s="122"/>
      <c r="K497" s="122"/>
    </row>
    <row r="498" spans="1:11" s="1" customFormat="1" ht="16.5" x14ac:dyDescent="0.25">
      <c r="A498" s="93"/>
      <c r="B498" s="21"/>
      <c r="D498" s="38" t="s">
        <v>61</v>
      </c>
      <c r="I498" s="122"/>
      <c r="J498" s="122"/>
      <c r="K498" s="122"/>
    </row>
    <row r="499" spans="1:11" s="1" customFormat="1" ht="21" customHeight="1" x14ac:dyDescent="0.25">
      <c r="A499" s="93"/>
      <c r="B499" s="21"/>
      <c r="D499" s="36" t="s">
        <v>9</v>
      </c>
      <c r="I499" s="122"/>
      <c r="J499" s="122"/>
      <c r="K499" s="122"/>
    </row>
    <row r="500" spans="1:11" s="1" customFormat="1" ht="114.6" customHeight="1" x14ac:dyDescent="0.25">
      <c r="A500" s="207" t="s">
        <v>73</v>
      </c>
      <c r="B500" s="207"/>
      <c r="C500" s="207"/>
      <c r="D500" s="207"/>
      <c r="I500" s="122"/>
      <c r="J500" s="122"/>
      <c r="K500" s="122"/>
    </row>
    <row r="501" spans="1:11" s="1" customFormat="1" ht="24" thickBot="1" x14ac:dyDescent="0.3">
      <c r="A501" s="9"/>
      <c r="B501" s="20"/>
      <c r="D501" s="34" t="s">
        <v>2</v>
      </c>
      <c r="I501" s="122"/>
      <c r="J501" s="122"/>
      <c r="K501" s="122"/>
    </row>
    <row r="502" spans="1:11" s="1" customFormat="1" ht="23.25" customHeight="1" thickBot="1" x14ac:dyDescent="0.3">
      <c r="A502" s="198" t="s">
        <v>0</v>
      </c>
      <c r="B502" s="200" t="s">
        <v>4</v>
      </c>
      <c r="C502" s="201"/>
      <c r="D502" s="202"/>
      <c r="I502" s="122"/>
      <c r="J502" s="122"/>
      <c r="K502" s="122"/>
    </row>
    <row r="503" spans="1:11" s="1" customFormat="1" ht="84.75" customHeight="1" thickBot="1" x14ac:dyDescent="0.3">
      <c r="A503" s="203"/>
      <c r="B503" s="68" t="s">
        <v>6</v>
      </c>
      <c r="C503" s="69" t="s">
        <v>7</v>
      </c>
      <c r="D503" s="70" t="s">
        <v>8</v>
      </c>
      <c r="I503" s="122"/>
      <c r="J503" s="122"/>
      <c r="K503" s="122"/>
    </row>
    <row r="504" spans="1:11" s="1" customFormat="1" ht="16.5" thickBot="1" x14ac:dyDescent="0.3">
      <c r="A504" s="129">
        <v>1</v>
      </c>
      <c r="B504" s="14">
        <v>2</v>
      </c>
      <c r="C504" s="23">
        <v>3</v>
      </c>
      <c r="D504" s="35">
        <v>4</v>
      </c>
      <c r="I504" s="122"/>
      <c r="J504" s="122"/>
      <c r="K504" s="122"/>
    </row>
    <row r="505" spans="1:11" s="1" customFormat="1" ht="21.75" customHeight="1" x14ac:dyDescent="0.25">
      <c r="A505" s="90" t="s">
        <v>11</v>
      </c>
      <c r="B505" s="196">
        <v>80763245.780000001</v>
      </c>
      <c r="C505" s="147">
        <v>97225384</v>
      </c>
      <c r="D505" s="148">
        <v>97294138</v>
      </c>
      <c r="I505" s="122"/>
      <c r="J505" s="122"/>
      <c r="K505" s="122"/>
    </row>
    <row r="506" spans="1:11" s="1" customFormat="1" ht="19.5" customHeight="1" x14ac:dyDescent="0.25">
      <c r="A506" s="8" t="s">
        <v>12</v>
      </c>
      <c r="B506" s="139">
        <v>19114904.010000002</v>
      </c>
      <c r="C506" s="139">
        <v>20907726</v>
      </c>
      <c r="D506" s="140">
        <v>20928175</v>
      </c>
      <c r="I506" s="122"/>
      <c r="J506" s="122"/>
      <c r="K506" s="122"/>
    </row>
    <row r="507" spans="1:11" s="1" customFormat="1" ht="20.25" customHeight="1" x14ac:dyDescent="0.25">
      <c r="A507" s="8" t="s">
        <v>13</v>
      </c>
      <c r="B507" s="139">
        <v>161759343</v>
      </c>
      <c r="C507" s="139">
        <v>182372169</v>
      </c>
      <c r="D507" s="140">
        <v>182524751</v>
      </c>
      <c r="I507" s="122"/>
      <c r="J507" s="122"/>
      <c r="K507" s="122"/>
    </row>
    <row r="508" spans="1:11" s="1" customFormat="1" ht="22.15" customHeight="1" x14ac:dyDescent="0.25">
      <c r="A508" s="8" t="s">
        <v>14</v>
      </c>
      <c r="B508" s="139">
        <v>136540713</v>
      </c>
      <c r="C508" s="139">
        <v>126231900</v>
      </c>
      <c r="D508" s="140">
        <v>126360119</v>
      </c>
      <c r="I508" s="122"/>
      <c r="J508" s="122"/>
      <c r="K508" s="122"/>
    </row>
    <row r="509" spans="1:11" s="1" customFormat="1" ht="20.25" customHeight="1" x14ac:dyDescent="0.25">
      <c r="A509" s="8" t="s">
        <v>15</v>
      </c>
      <c r="B509" s="139">
        <v>45885134.130000003</v>
      </c>
      <c r="C509" s="139">
        <v>57735645</v>
      </c>
      <c r="D509" s="140">
        <v>57803953</v>
      </c>
      <c r="I509" s="122"/>
      <c r="J509" s="122"/>
      <c r="K509" s="122"/>
    </row>
    <row r="510" spans="1:11" s="1" customFormat="1" ht="21.75" customHeight="1" x14ac:dyDescent="0.25">
      <c r="A510" s="8" t="s">
        <v>16</v>
      </c>
      <c r="B510" s="139">
        <v>30233492.07</v>
      </c>
      <c r="C510" s="139">
        <v>30195428</v>
      </c>
      <c r="D510" s="140">
        <v>30221811</v>
      </c>
      <c r="I510" s="122"/>
      <c r="J510" s="122"/>
      <c r="K510" s="122"/>
    </row>
    <row r="511" spans="1:11" s="1" customFormat="1" ht="20.25" customHeight="1" x14ac:dyDescent="0.25">
      <c r="A511" s="8" t="s">
        <v>17</v>
      </c>
      <c r="B511" s="139">
        <v>146538807.28</v>
      </c>
      <c r="C511" s="139">
        <v>132941277</v>
      </c>
      <c r="D511" s="140">
        <v>133043441</v>
      </c>
      <c r="I511" s="122"/>
      <c r="J511" s="122"/>
      <c r="K511" s="122"/>
    </row>
    <row r="512" spans="1:11" s="1" customFormat="1" ht="20.25" customHeight="1" x14ac:dyDescent="0.25">
      <c r="A512" s="8" t="s">
        <v>18</v>
      </c>
      <c r="B512" s="139">
        <v>28839306.049999997</v>
      </c>
      <c r="C512" s="139">
        <v>36003768</v>
      </c>
      <c r="D512" s="140">
        <v>36009650</v>
      </c>
      <c r="I512" s="122"/>
      <c r="J512" s="122"/>
      <c r="K512" s="122"/>
    </row>
    <row r="513" spans="1:11" s="1" customFormat="1" ht="33.75" customHeight="1" x14ac:dyDescent="0.25">
      <c r="A513" s="8" t="s">
        <v>20</v>
      </c>
      <c r="B513" s="139">
        <v>126345077.61</v>
      </c>
      <c r="C513" s="139">
        <v>136602976</v>
      </c>
      <c r="D513" s="140">
        <v>136846748</v>
      </c>
      <c r="I513" s="122"/>
      <c r="J513" s="122"/>
      <c r="K513" s="122"/>
    </row>
    <row r="514" spans="1:11" s="1" customFormat="1" ht="20.25" customHeight="1" x14ac:dyDescent="0.25">
      <c r="A514" s="8" t="s">
        <v>19</v>
      </c>
      <c r="B514" s="139">
        <v>142044851.44999999</v>
      </c>
      <c r="C514" s="139">
        <v>151972685</v>
      </c>
      <c r="D514" s="140">
        <v>152053258</v>
      </c>
      <c r="I514" s="122"/>
      <c r="J514" s="122"/>
      <c r="K514" s="122"/>
    </row>
    <row r="515" spans="1:11" s="1" customFormat="1" ht="21" customHeight="1" x14ac:dyDescent="0.25">
      <c r="A515" s="8" t="s">
        <v>21</v>
      </c>
      <c r="B515" s="139">
        <v>29827844.829999998</v>
      </c>
      <c r="C515" s="139">
        <v>37151127</v>
      </c>
      <c r="D515" s="140">
        <v>37220564</v>
      </c>
      <c r="I515" s="122"/>
      <c r="J515" s="122"/>
      <c r="K515" s="122"/>
    </row>
    <row r="516" spans="1:11" s="1" customFormat="1" ht="36" customHeight="1" x14ac:dyDescent="0.25">
      <c r="A516" s="8" t="s">
        <v>22</v>
      </c>
      <c r="B516" s="139">
        <v>125549931.26000001</v>
      </c>
      <c r="C516" s="139">
        <v>143852251</v>
      </c>
      <c r="D516" s="140">
        <v>143948678</v>
      </c>
      <c r="I516" s="122"/>
      <c r="J516" s="122"/>
      <c r="K516" s="122"/>
    </row>
    <row r="517" spans="1:11" s="1" customFormat="1" ht="34.5" customHeight="1" x14ac:dyDescent="0.25">
      <c r="A517" s="8" t="s">
        <v>23</v>
      </c>
      <c r="B517" s="139">
        <v>156093720.19999999</v>
      </c>
      <c r="C517" s="139">
        <v>144761173</v>
      </c>
      <c r="D517" s="140">
        <v>144930115</v>
      </c>
      <c r="I517" s="122"/>
      <c r="J517" s="122"/>
      <c r="K517" s="122"/>
    </row>
    <row r="518" spans="1:11" s="1" customFormat="1" ht="19.5" customHeight="1" x14ac:dyDescent="0.25">
      <c r="A518" s="8" t="s">
        <v>24</v>
      </c>
      <c r="B518" s="139">
        <v>32359434.690000001</v>
      </c>
      <c r="C518" s="139">
        <v>34342088</v>
      </c>
      <c r="D518" s="140">
        <v>34419932</v>
      </c>
      <c r="I518" s="122"/>
      <c r="J518" s="122"/>
      <c r="K518" s="122"/>
    </row>
    <row r="519" spans="1:11" s="1" customFormat="1" ht="20.25" customHeight="1" x14ac:dyDescent="0.25">
      <c r="A519" s="8" t="s">
        <v>25</v>
      </c>
      <c r="B519" s="139">
        <v>30535210.899999999</v>
      </c>
      <c r="C519" s="139">
        <v>33869351</v>
      </c>
      <c r="D519" s="140">
        <v>33929237</v>
      </c>
      <c r="I519" s="122"/>
      <c r="J519" s="122"/>
      <c r="K519" s="122"/>
    </row>
    <row r="520" spans="1:11" s="1" customFormat="1" ht="19.5" customHeight="1" x14ac:dyDescent="0.25">
      <c r="A520" s="8" t="s">
        <v>26</v>
      </c>
      <c r="B520" s="139">
        <v>31661521.469999999</v>
      </c>
      <c r="C520" s="139">
        <v>31094899</v>
      </c>
      <c r="D520" s="140">
        <v>31139873</v>
      </c>
      <c r="I520" s="122"/>
      <c r="J520" s="122"/>
      <c r="K520" s="122"/>
    </row>
    <row r="521" spans="1:11" s="1" customFormat="1" ht="33.75" customHeight="1" x14ac:dyDescent="0.25">
      <c r="A521" s="8" t="s">
        <v>27</v>
      </c>
      <c r="B521" s="139">
        <v>40776317.020000003</v>
      </c>
      <c r="C521" s="139">
        <v>44638482</v>
      </c>
      <c r="D521" s="140">
        <v>44693672</v>
      </c>
      <c r="I521" s="122"/>
      <c r="J521" s="122"/>
      <c r="K521" s="122"/>
    </row>
    <row r="522" spans="1:11" s="1" customFormat="1" ht="33.75" customHeight="1" x14ac:dyDescent="0.25">
      <c r="A522" s="8" t="s">
        <v>28</v>
      </c>
      <c r="B522" s="139">
        <v>21423907.289999999</v>
      </c>
      <c r="C522" s="139">
        <v>22196548</v>
      </c>
      <c r="D522" s="140">
        <v>22233180</v>
      </c>
      <c r="I522" s="122"/>
      <c r="J522" s="122"/>
      <c r="K522" s="122"/>
    </row>
    <row r="523" spans="1:11" s="1" customFormat="1" ht="21.75" customHeight="1" x14ac:dyDescent="0.25">
      <c r="A523" s="8" t="s">
        <v>29</v>
      </c>
      <c r="B523" s="139">
        <v>70818709.549999997</v>
      </c>
      <c r="C523" s="139">
        <v>69129746</v>
      </c>
      <c r="D523" s="140">
        <v>69193056</v>
      </c>
      <c r="I523" s="122"/>
      <c r="J523" s="122"/>
      <c r="K523" s="122"/>
    </row>
    <row r="524" spans="1:11" s="1" customFormat="1" ht="21.75" customHeight="1" x14ac:dyDescent="0.25">
      <c r="A524" s="8" t="s">
        <v>30</v>
      </c>
      <c r="B524" s="139">
        <v>41947157.530000001</v>
      </c>
      <c r="C524" s="139">
        <v>43602370</v>
      </c>
      <c r="D524" s="140">
        <v>43663624</v>
      </c>
      <c r="I524" s="122"/>
      <c r="J524" s="122"/>
      <c r="K524" s="122"/>
    </row>
    <row r="525" spans="1:11" s="1" customFormat="1" ht="21.75" customHeight="1" x14ac:dyDescent="0.25">
      <c r="A525" s="8" t="s">
        <v>31</v>
      </c>
      <c r="B525" s="139">
        <v>30905879.16</v>
      </c>
      <c r="C525" s="139">
        <v>31367858</v>
      </c>
      <c r="D525" s="140">
        <v>31377115</v>
      </c>
      <c r="I525" s="122"/>
      <c r="J525" s="122"/>
      <c r="K525" s="122"/>
    </row>
    <row r="526" spans="1:11" s="1" customFormat="1" ht="21.75" customHeight="1" x14ac:dyDescent="0.25">
      <c r="A526" s="8" t="s">
        <v>32</v>
      </c>
      <c r="B526" s="139">
        <v>46402413.5</v>
      </c>
      <c r="C526" s="139">
        <v>50728073</v>
      </c>
      <c r="D526" s="140">
        <v>50781985</v>
      </c>
      <c r="I526" s="122"/>
      <c r="J526" s="122"/>
      <c r="K526" s="122"/>
    </row>
    <row r="527" spans="1:11" s="1" customFormat="1" ht="21.75" customHeight="1" x14ac:dyDescent="0.25">
      <c r="A527" s="8" t="s">
        <v>33</v>
      </c>
      <c r="B527" s="139">
        <v>39803177.719999999</v>
      </c>
      <c r="C527" s="139">
        <v>46570246</v>
      </c>
      <c r="D527" s="140">
        <v>46586911</v>
      </c>
      <c r="I527" s="122"/>
      <c r="J527" s="122"/>
      <c r="K527" s="122"/>
    </row>
    <row r="528" spans="1:11" s="1" customFormat="1" ht="21.75" customHeight="1" x14ac:dyDescent="0.25">
      <c r="A528" s="8" t="s">
        <v>34</v>
      </c>
      <c r="B528" s="139">
        <v>29523820.050000001</v>
      </c>
      <c r="C528" s="139">
        <v>31681323</v>
      </c>
      <c r="D528" s="140">
        <v>31754783</v>
      </c>
      <c r="I528" s="122"/>
      <c r="J528" s="122"/>
      <c r="K528" s="122"/>
    </row>
    <row r="529" spans="1:11" s="1" customFormat="1" ht="21.75" customHeight="1" x14ac:dyDescent="0.25">
      <c r="A529" s="8" t="s">
        <v>35</v>
      </c>
      <c r="B529" s="139">
        <v>376292939.17000002</v>
      </c>
      <c r="C529" s="139">
        <v>374759789</v>
      </c>
      <c r="D529" s="140">
        <v>375283288</v>
      </c>
      <c r="I529" s="122"/>
      <c r="J529" s="122"/>
      <c r="K529" s="122"/>
    </row>
    <row r="530" spans="1:11" s="1" customFormat="1" ht="21.75" customHeight="1" x14ac:dyDescent="0.25">
      <c r="A530" s="8" t="s">
        <v>37</v>
      </c>
      <c r="B530" s="139">
        <v>1005390504.8499999</v>
      </c>
      <c r="C530" s="139">
        <v>1142184981</v>
      </c>
      <c r="D530" s="140">
        <v>1143984671</v>
      </c>
      <c r="I530" s="122"/>
      <c r="J530" s="122"/>
      <c r="K530" s="122"/>
    </row>
    <row r="531" spans="1:11" s="2" customFormat="1" ht="21.75" customHeight="1" thickBot="1" x14ac:dyDescent="0.3">
      <c r="A531" s="101" t="s">
        <v>3</v>
      </c>
      <c r="B531" s="149">
        <v>0</v>
      </c>
      <c r="C531" s="149">
        <v>171269433</v>
      </c>
      <c r="D531" s="150">
        <v>171485614</v>
      </c>
      <c r="I531" s="124"/>
      <c r="J531" s="124"/>
      <c r="K531" s="124"/>
    </row>
    <row r="532" spans="1:11" s="3" customFormat="1" ht="24.75" customHeight="1" thickBot="1" x14ac:dyDescent="0.35">
      <c r="A532" s="96" t="s">
        <v>1</v>
      </c>
      <c r="B532" s="151">
        <f>SUM(B505:B531)</f>
        <v>3027377363.5699997</v>
      </c>
      <c r="C532" s="151">
        <f t="shared" ref="C532:D532" si="10">SUM(C505:C531)</f>
        <v>3425388696</v>
      </c>
      <c r="D532" s="151">
        <f t="shared" si="10"/>
        <v>3429712342</v>
      </c>
      <c r="I532" s="123"/>
      <c r="J532" s="123"/>
      <c r="K532" s="123"/>
    </row>
    <row r="533" spans="1:11" s="1" customFormat="1" ht="18.75" hidden="1" x14ac:dyDescent="0.25">
      <c r="A533" s="103"/>
      <c r="B533" s="11"/>
      <c r="D533" s="40"/>
      <c r="I533" s="122"/>
      <c r="J533" s="122"/>
      <c r="K533" s="122"/>
    </row>
    <row r="534" spans="1:11" s="1" customFormat="1" ht="20.45" customHeight="1" x14ac:dyDescent="0.25">
      <c r="A534" s="93"/>
      <c r="B534" s="21"/>
      <c r="D534" s="38"/>
      <c r="I534" s="122"/>
      <c r="J534" s="122"/>
      <c r="K534" s="122"/>
    </row>
    <row r="535" spans="1:11" s="1" customFormat="1" ht="20.45" customHeight="1" x14ac:dyDescent="0.25">
      <c r="A535" s="93"/>
      <c r="B535" s="21"/>
      <c r="D535" s="38" t="s">
        <v>63</v>
      </c>
      <c r="I535" s="122"/>
      <c r="J535" s="122"/>
      <c r="K535" s="122"/>
    </row>
    <row r="536" spans="1:11" s="1" customFormat="1" ht="22.15" customHeight="1" x14ac:dyDescent="0.25">
      <c r="A536" s="93"/>
      <c r="B536" s="21"/>
      <c r="D536" s="36" t="s">
        <v>9</v>
      </c>
      <c r="I536" s="122"/>
      <c r="J536" s="122"/>
      <c r="K536" s="122"/>
    </row>
    <row r="537" spans="1:11" s="1" customFormat="1" ht="106.9" customHeight="1" x14ac:dyDescent="0.25">
      <c r="A537" s="205" t="s">
        <v>74</v>
      </c>
      <c r="B537" s="205"/>
      <c r="C537" s="205"/>
      <c r="D537" s="205"/>
      <c r="I537" s="122"/>
      <c r="J537" s="122"/>
      <c r="K537" s="122"/>
    </row>
    <row r="538" spans="1:11" s="1" customFormat="1" ht="18" customHeight="1" thickBot="1" x14ac:dyDescent="0.3">
      <c r="A538" s="9"/>
      <c r="B538" s="20"/>
      <c r="D538" s="34" t="s">
        <v>2</v>
      </c>
      <c r="I538" s="122"/>
      <c r="J538" s="122"/>
      <c r="K538" s="122"/>
    </row>
    <row r="539" spans="1:11" s="1" customFormat="1" ht="22.5" customHeight="1" thickBot="1" x14ac:dyDescent="0.3">
      <c r="A539" s="198" t="s">
        <v>0</v>
      </c>
      <c r="B539" s="200" t="s">
        <v>4</v>
      </c>
      <c r="C539" s="201"/>
      <c r="D539" s="202"/>
      <c r="I539" s="122"/>
      <c r="J539" s="122"/>
      <c r="K539" s="122"/>
    </row>
    <row r="540" spans="1:11" s="1" customFormat="1" ht="99.6" customHeight="1" thickBot="1" x14ac:dyDescent="0.3">
      <c r="A540" s="203"/>
      <c r="B540" s="68" t="s">
        <v>6</v>
      </c>
      <c r="C540" s="69" t="s">
        <v>7</v>
      </c>
      <c r="D540" s="70" t="s">
        <v>8</v>
      </c>
      <c r="I540" s="122"/>
      <c r="J540" s="122"/>
      <c r="K540" s="122"/>
    </row>
    <row r="541" spans="1:11" s="1" customFormat="1" ht="16.5" thickBot="1" x14ac:dyDescent="0.3">
      <c r="A541" s="129">
        <v>1</v>
      </c>
      <c r="B541" s="14">
        <v>2</v>
      </c>
      <c r="C541" s="83">
        <v>3</v>
      </c>
      <c r="D541" s="37">
        <v>4</v>
      </c>
      <c r="I541" s="122"/>
      <c r="J541" s="122"/>
      <c r="K541" s="122"/>
    </row>
    <row r="542" spans="1:11" s="1" customFormat="1" ht="20.45" customHeight="1" x14ac:dyDescent="0.25">
      <c r="A542" s="90" t="s">
        <v>11</v>
      </c>
      <c r="B542" s="65">
        <v>1791</v>
      </c>
      <c r="C542" s="65">
        <v>1924</v>
      </c>
      <c r="D542" s="76">
        <v>24477</v>
      </c>
      <c r="I542" s="122"/>
      <c r="J542" s="122"/>
      <c r="K542" s="122"/>
    </row>
    <row r="543" spans="1:11" s="1" customFormat="1" ht="20.45" customHeight="1" x14ac:dyDescent="0.25">
      <c r="A543" s="8" t="s">
        <v>12</v>
      </c>
      <c r="B543" s="66">
        <v>699</v>
      </c>
      <c r="C543" s="66">
        <v>748</v>
      </c>
      <c r="D543" s="77">
        <v>8357</v>
      </c>
      <c r="I543" s="122"/>
      <c r="J543" s="122"/>
      <c r="K543" s="122"/>
    </row>
    <row r="544" spans="1:11" s="1" customFormat="1" ht="20.45" customHeight="1" x14ac:dyDescent="0.25">
      <c r="A544" s="8" t="s">
        <v>13</v>
      </c>
      <c r="B544" s="66">
        <v>6000</v>
      </c>
      <c r="C544" s="66">
        <v>6455</v>
      </c>
      <c r="D544" s="77">
        <v>77726</v>
      </c>
      <c r="I544" s="122"/>
      <c r="J544" s="122"/>
      <c r="K544" s="122"/>
    </row>
    <row r="545" spans="1:11" s="1" customFormat="1" ht="20.45" customHeight="1" x14ac:dyDescent="0.25">
      <c r="A545" s="8" t="s">
        <v>14</v>
      </c>
      <c r="B545" s="66">
        <v>4987</v>
      </c>
      <c r="C545" s="66">
        <v>5365</v>
      </c>
      <c r="D545" s="77">
        <v>67536</v>
      </c>
      <c r="I545" s="122"/>
      <c r="J545" s="122"/>
      <c r="K545" s="122"/>
    </row>
    <row r="546" spans="1:11" s="1" customFormat="1" ht="20.45" customHeight="1" x14ac:dyDescent="0.25">
      <c r="A546" s="8" t="s">
        <v>15</v>
      </c>
      <c r="B546" s="66">
        <v>1248</v>
      </c>
      <c r="C546" s="66">
        <v>1346</v>
      </c>
      <c r="D546" s="77">
        <v>19027</v>
      </c>
      <c r="I546" s="122"/>
      <c r="J546" s="122"/>
      <c r="K546" s="122"/>
    </row>
    <row r="547" spans="1:11" s="1" customFormat="1" ht="20.45" customHeight="1" x14ac:dyDescent="0.25">
      <c r="A547" s="8" t="s">
        <v>16</v>
      </c>
      <c r="B547" s="66">
        <v>1013</v>
      </c>
      <c r="C547" s="66">
        <v>1091</v>
      </c>
      <c r="D547" s="77">
        <v>13907</v>
      </c>
      <c r="I547" s="122"/>
      <c r="J547" s="122"/>
      <c r="K547" s="122"/>
    </row>
    <row r="548" spans="1:11" s="1" customFormat="1" ht="20.45" customHeight="1" x14ac:dyDescent="0.25">
      <c r="A548" s="8" t="s">
        <v>17</v>
      </c>
      <c r="B548" s="66">
        <v>4987</v>
      </c>
      <c r="C548" s="66">
        <v>5365</v>
      </c>
      <c r="D548" s="77">
        <v>64166</v>
      </c>
      <c r="I548" s="122"/>
      <c r="J548" s="122"/>
      <c r="K548" s="122"/>
    </row>
    <row r="549" spans="1:11" s="1" customFormat="1" ht="20.45" customHeight="1" x14ac:dyDescent="0.25">
      <c r="A549" s="8" t="s">
        <v>18</v>
      </c>
      <c r="B549" s="66">
        <v>699</v>
      </c>
      <c r="C549" s="66">
        <v>748</v>
      </c>
      <c r="D549" s="77">
        <v>8836</v>
      </c>
      <c r="I549" s="122"/>
      <c r="J549" s="122"/>
      <c r="K549" s="122"/>
    </row>
    <row r="550" spans="1:11" s="1" customFormat="1" ht="37.15" customHeight="1" x14ac:dyDescent="0.25">
      <c r="A550" s="8" t="s">
        <v>20</v>
      </c>
      <c r="B550" s="66">
        <v>4052</v>
      </c>
      <c r="C550" s="66">
        <v>4360</v>
      </c>
      <c r="D550" s="77">
        <v>51994</v>
      </c>
      <c r="I550" s="122"/>
      <c r="J550" s="122"/>
      <c r="K550" s="122"/>
    </row>
    <row r="551" spans="1:11" s="1" customFormat="1" ht="20.45" customHeight="1" x14ac:dyDescent="0.25">
      <c r="A551" s="8" t="s">
        <v>19</v>
      </c>
      <c r="B551" s="66">
        <v>4052</v>
      </c>
      <c r="C551" s="66">
        <v>4360</v>
      </c>
      <c r="D551" s="77">
        <v>47699</v>
      </c>
      <c r="I551" s="122"/>
      <c r="J551" s="122"/>
      <c r="K551" s="122"/>
    </row>
    <row r="552" spans="1:11" s="1" customFormat="1" ht="20.45" customHeight="1" x14ac:dyDescent="0.25">
      <c r="A552" s="8" t="s">
        <v>21</v>
      </c>
      <c r="B552" s="65">
        <v>856</v>
      </c>
      <c r="C552" s="65">
        <v>920</v>
      </c>
      <c r="D552" s="77">
        <v>10521</v>
      </c>
      <c r="I552" s="122"/>
      <c r="J552" s="122"/>
      <c r="K552" s="122"/>
    </row>
    <row r="553" spans="1:11" s="1" customFormat="1" ht="39" customHeight="1" x14ac:dyDescent="0.25">
      <c r="A553" s="8" t="s">
        <v>22</v>
      </c>
      <c r="B553" s="66">
        <v>4209</v>
      </c>
      <c r="C553" s="66">
        <v>4531</v>
      </c>
      <c r="D553" s="77">
        <v>54454</v>
      </c>
      <c r="I553" s="122"/>
      <c r="J553" s="122"/>
      <c r="K553" s="122"/>
    </row>
    <row r="554" spans="1:11" s="1" customFormat="1" ht="39" customHeight="1" x14ac:dyDescent="0.25">
      <c r="A554" s="8" t="s">
        <v>23</v>
      </c>
      <c r="B554" s="66">
        <v>4908</v>
      </c>
      <c r="C554" s="66">
        <v>5280</v>
      </c>
      <c r="D554" s="77">
        <v>62960</v>
      </c>
      <c r="I554" s="122"/>
      <c r="J554" s="122"/>
      <c r="K554" s="122"/>
    </row>
    <row r="555" spans="1:11" s="1" customFormat="1" ht="20.45" customHeight="1" x14ac:dyDescent="0.25">
      <c r="A555" s="8" t="s">
        <v>24</v>
      </c>
      <c r="B555" s="66">
        <v>1092</v>
      </c>
      <c r="C555" s="66">
        <v>1175</v>
      </c>
      <c r="D555" s="77">
        <v>16417</v>
      </c>
      <c r="I555" s="122"/>
      <c r="J555" s="122"/>
      <c r="K555" s="122"/>
    </row>
    <row r="556" spans="1:11" s="1" customFormat="1" ht="20.45" customHeight="1" x14ac:dyDescent="0.25">
      <c r="A556" s="8" t="s">
        <v>25</v>
      </c>
      <c r="B556" s="66">
        <v>1170</v>
      </c>
      <c r="C556" s="66">
        <v>1261</v>
      </c>
      <c r="D556" s="77">
        <v>17474</v>
      </c>
      <c r="I556" s="122"/>
      <c r="J556" s="122"/>
      <c r="K556" s="122"/>
    </row>
    <row r="557" spans="1:11" s="1" customFormat="1" ht="20.45" customHeight="1" x14ac:dyDescent="0.25">
      <c r="A557" s="8" t="s">
        <v>26</v>
      </c>
      <c r="B557" s="66">
        <v>856</v>
      </c>
      <c r="C557" s="66">
        <v>920</v>
      </c>
      <c r="D557" s="77">
        <v>11446</v>
      </c>
      <c r="I557" s="122"/>
      <c r="J557" s="122"/>
      <c r="K557" s="122"/>
    </row>
    <row r="558" spans="1:11" s="1" customFormat="1" ht="36.75" customHeight="1" x14ac:dyDescent="0.25">
      <c r="A558" s="8" t="s">
        <v>27</v>
      </c>
      <c r="B558" s="66">
        <v>1328</v>
      </c>
      <c r="C558" s="66">
        <v>1431</v>
      </c>
      <c r="D558" s="77">
        <v>18399</v>
      </c>
      <c r="I558" s="122"/>
      <c r="J558" s="122"/>
      <c r="K558" s="122"/>
    </row>
    <row r="559" spans="1:11" s="1" customFormat="1" ht="36.75" customHeight="1" x14ac:dyDescent="0.25">
      <c r="A559" s="8" t="s">
        <v>28</v>
      </c>
      <c r="B559" s="66">
        <v>777</v>
      </c>
      <c r="C559" s="66">
        <v>835</v>
      </c>
      <c r="D559" s="77">
        <v>9943</v>
      </c>
      <c r="I559" s="122"/>
      <c r="J559" s="122"/>
      <c r="K559" s="122"/>
    </row>
    <row r="560" spans="1:11" s="1" customFormat="1" ht="20.45" customHeight="1" x14ac:dyDescent="0.25">
      <c r="A560" s="8" t="s">
        <v>29</v>
      </c>
      <c r="B560" s="66">
        <v>2340</v>
      </c>
      <c r="C560" s="66">
        <v>2521</v>
      </c>
      <c r="D560" s="77">
        <v>30506</v>
      </c>
      <c r="I560" s="122"/>
      <c r="J560" s="122"/>
      <c r="K560" s="122"/>
    </row>
    <row r="561" spans="1:11" s="1" customFormat="1" ht="20.45" customHeight="1" x14ac:dyDescent="0.25">
      <c r="A561" s="8" t="s">
        <v>30</v>
      </c>
      <c r="B561" s="66">
        <v>1328</v>
      </c>
      <c r="C561" s="66">
        <v>1431</v>
      </c>
      <c r="D561" s="77">
        <v>19886</v>
      </c>
      <c r="I561" s="122"/>
      <c r="J561" s="122"/>
      <c r="K561" s="122"/>
    </row>
    <row r="562" spans="1:11" s="1" customFormat="1" ht="20.45" customHeight="1" x14ac:dyDescent="0.25">
      <c r="A562" s="8" t="s">
        <v>31</v>
      </c>
      <c r="B562" s="66">
        <v>777</v>
      </c>
      <c r="C562" s="66">
        <v>835</v>
      </c>
      <c r="D562" s="77">
        <v>9794</v>
      </c>
      <c r="I562" s="122"/>
      <c r="J562" s="122"/>
      <c r="K562" s="122"/>
    </row>
    <row r="563" spans="1:11" s="1" customFormat="1" ht="20.45" customHeight="1" x14ac:dyDescent="0.25">
      <c r="A563" s="8" t="s">
        <v>32</v>
      </c>
      <c r="B563" s="66">
        <v>1947</v>
      </c>
      <c r="C563" s="66">
        <v>2095</v>
      </c>
      <c r="D563" s="77">
        <v>23420</v>
      </c>
      <c r="I563" s="122"/>
      <c r="J563" s="122"/>
      <c r="K563" s="122"/>
    </row>
    <row r="564" spans="1:11" s="1" customFormat="1" ht="20.45" customHeight="1" x14ac:dyDescent="0.25">
      <c r="A564" s="8" t="s">
        <v>33</v>
      </c>
      <c r="B564" s="66">
        <v>1013</v>
      </c>
      <c r="C564" s="66">
        <v>1091</v>
      </c>
      <c r="D564" s="77">
        <v>13229</v>
      </c>
      <c r="I564" s="122"/>
      <c r="J564" s="122"/>
      <c r="K564" s="122"/>
    </row>
    <row r="565" spans="1:11" s="1" customFormat="1" ht="20.45" customHeight="1" x14ac:dyDescent="0.25">
      <c r="A565" s="8" t="s">
        <v>34</v>
      </c>
      <c r="B565" s="66">
        <v>1013</v>
      </c>
      <c r="C565" s="66">
        <v>1091</v>
      </c>
      <c r="D565" s="77">
        <v>13808</v>
      </c>
      <c r="I565" s="122"/>
      <c r="J565" s="122"/>
      <c r="K565" s="122"/>
    </row>
    <row r="566" spans="1:11" s="1" customFormat="1" ht="20.45" customHeight="1" x14ac:dyDescent="0.25">
      <c r="A566" s="8" t="s">
        <v>35</v>
      </c>
      <c r="B566" s="66">
        <v>9738</v>
      </c>
      <c r="C566" s="66">
        <v>10475</v>
      </c>
      <c r="D566" s="77">
        <v>138506</v>
      </c>
      <c r="I566" s="122"/>
      <c r="J566" s="122"/>
      <c r="K566" s="122"/>
    </row>
    <row r="567" spans="1:11" s="1" customFormat="1" ht="20.45" customHeight="1" thickBot="1" x14ac:dyDescent="0.3">
      <c r="A567" s="98" t="s">
        <v>37</v>
      </c>
      <c r="B567" s="67">
        <v>43720</v>
      </c>
      <c r="C567" s="67">
        <v>47046</v>
      </c>
      <c r="D567" s="78">
        <v>546412</v>
      </c>
      <c r="I567" s="122"/>
      <c r="J567" s="122"/>
      <c r="K567" s="122"/>
    </row>
    <row r="568" spans="1:11" s="3" customFormat="1" ht="26.25" customHeight="1" thickBot="1" x14ac:dyDescent="0.35">
      <c r="A568" s="102" t="s">
        <v>1</v>
      </c>
      <c r="B568" s="54">
        <f>SUM(B542:B567)</f>
        <v>106600</v>
      </c>
      <c r="C568" s="54">
        <f>SUM(C542:C567)</f>
        <v>114700</v>
      </c>
      <c r="D568" s="55">
        <f>SUM(D542:D567)</f>
        <v>1380900</v>
      </c>
      <c r="I568" s="123"/>
      <c r="J568" s="123"/>
      <c r="K568" s="123"/>
    </row>
    <row r="569" spans="1:11" s="3" customFormat="1" ht="16.899999999999999" customHeight="1" x14ac:dyDescent="0.3">
      <c r="A569" s="88"/>
      <c r="B569" s="12"/>
      <c r="D569" s="39"/>
      <c r="I569" s="123"/>
      <c r="J569" s="123"/>
      <c r="K569" s="123"/>
    </row>
    <row r="570" spans="1:11" s="1" customFormat="1" ht="16.5" x14ac:dyDescent="0.25">
      <c r="A570" s="7"/>
      <c r="B570" s="21"/>
      <c r="D570" s="38" t="s">
        <v>65</v>
      </c>
      <c r="I570" s="122"/>
      <c r="J570" s="122"/>
      <c r="K570" s="122"/>
    </row>
    <row r="571" spans="1:11" s="1" customFormat="1" ht="21.6" customHeight="1" x14ac:dyDescent="0.25">
      <c r="A571" s="7"/>
      <c r="B571" s="21"/>
      <c r="D571" s="36" t="s">
        <v>9</v>
      </c>
      <c r="I571" s="122"/>
      <c r="J571" s="122"/>
      <c r="K571" s="122"/>
    </row>
    <row r="572" spans="1:11" s="7" customFormat="1" ht="135" customHeight="1" x14ac:dyDescent="0.2">
      <c r="A572" s="206" t="s">
        <v>58</v>
      </c>
      <c r="B572" s="206"/>
      <c r="C572" s="206"/>
      <c r="D572" s="206"/>
      <c r="I572" s="128"/>
      <c r="J572" s="128"/>
      <c r="K572" s="128"/>
    </row>
    <row r="573" spans="1:11" s="7" customFormat="1" ht="24" thickBot="1" x14ac:dyDescent="0.25">
      <c r="A573" s="9"/>
      <c r="B573" s="20"/>
      <c r="C573" s="64"/>
      <c r="D573" s="34" t="s">
        <v>2</v>
      </c>
      <c r="I573" s="128"/>
      <c r="J573" s="128"/>
      <c r="K573" s="128"/>
    </row>
    <row r="574" spans="1:11" ht="18" customHeight="1" thickBot="1" x14ac:dyDescent="0.25">
      <c r="A574" s="198" t="s">
        <v>0</v>
      </c>
      <c r="B574" s="200" t="s">
        <v>4</v>
      </c>
      <c r="C574" s="201"/>
      <c r="D574" s="202"/>
    </row>
    <row r="575" spans="1:11" ht="40.9" customHeight="1" thickBot="1" x14ac:dyDescent="0.25">
      <c r="A575" s="203"/>
      <c r="B575" s="68" t="s">
        <v>6</v>
      </c>
      <c r="C575" s="69" t="s">
        <v>7</v>
      </c>
      <c r="D575" s="70" t="s">
        <v>8</v>
      </c>
    </row>
    <row r="576" spans="1:11" ht="16.5" thickBot="1" x14ac:dyDescent="0.25">
      <c r="A576" s="14">
        <v>1</v>
      </c>
      <c r="B576" s="14">
        <v>2</v>
      </c>
      <c r="C576" s="83">
        <v>3</v>
      </c>
      <c r="D576" s="37">
        <v>4</v>
      </c>
    </row>
    <row r="577" spans="1:4" ht="21" customHeight="1" x14ac:dyDescent="0.25">
      <c r="A577" s="90" t="s">
        <v>11</v>
      </c>
      <c r="B577" s="193">
        <v>1119532.81</v>
      </c>
      <c r="C577" s="152">
        <v>1232025</v>
      </c>
      <c r="D577" s="153">
        <v>1276488</v>
      </c>
    </row>
    <row r="578" spans="1:4" ht="18.399999999999999" customHeight="1" x14ac:dyDescent="0.25">
      <c r="A578" s="8" t="s">
        <v>12</v>
      </c>
      <c r="B578" s="194">
        <v>48417.93</v>
      </c>
      <c r="C578" s="154">
        <v>8609</v>
      </c>
      <c r="D578" s="155">
        <v>8921</v>
      </c>
    </row>
    <row r="579" spans="1:4" ht="16.899999999999999" customHeight="1" x14ac:dyDescent="0.25">
      <c r="A579" s="8" t="s">
        <v>13</v>
      </c>
      <c r="B579" s="194">
        <v>1864203.22</v>
      </c>
      <c r="C579" s="154">
        <v>1993875</v>
      </c>
      <c r="D579" s="155">
        <v>2065832</v>
      </c>
    </row>
    <row r="580" spans="1:4" ht="18" customHeight="1" x14ac:dyDescent="0.25">
      <c r="A580" s="8" t="s">
        <v>14</v>
      </c>
      <c r="B580" s="194">
        <v>1941764.03</v>
      </c>
      <c r="C580" s="154">
        <v>1166347</v>
      </c>
      <c r="D580" s="155">
        <v>1208440</v>
      </c>
    </row>
    <row r="581" spans="1:4" ht="16.899999999999999" customHeight="1" x14ac:dyDescent="0.25">
      <c r="A581" s="8" t="s">
        <v>15</v>
      </c>
      <c r="B581" s="194">
        <v>1096380.76</v>
      </c>
      <c r="C581" s="154">
        <v>1985088</v>
      </c>
      <c r="D581" s="155">
        <v>2056728</v>
      </c>
    </row>
    <row r="582" spans="1:4" ht="18.399999999999999" customHeight="1" x14ac:dyDescent="0.25">
      <c r="A582" s="8" t="s">
        <v>16</v>
      </c>
      <c r="B582" s="194">
        <v>38676142.57</v>
      </c>
      <c r="C582" s="154">
        <v>43739749</v>
      </c>
      <c r="D582" s="155">
        <v>45318252</v>
      </c>
    </row>
    <row r="583" spans="1:4" ht="18.399999999999999" customHeight="1" x14ac:dyDescent="0.25">
      <c r="A583" s="8" t="s">
        <v>17</v>
      </c>
      <c r="B583" s="194">
        <v>2100264.7999999998</v>
      </c>
      <c r="C583" s="154">
        <v>2845278</v>
      </c>
      <c r="D583" s="155">
        <v>2947961</v>
      </c>
    </row>
    <row r="584" spans="1:4" ht="18.399999999999999" customHeight="1" x14ac:dyDescent="0.25">
      <c r="A584" s="8" t="s">
        <v>18</v>
      </c>
      <c r="B584" s="194">
        <v>47406.06</v>
      </c>
      <c r="C584" s="154">
        <v>33735</v>
      </c>
      <c r="D584" s="155">
        <v>34953</v>
      </c>
    </row>
    <row r="585" spans="1:4" ht="34.15" customHeight="1" x14ac:dyDescent="0.25">
      <c r="A585" s="8" t="s">
        <v>20</v>
      </c>
      <c r="B585" s="194">
        <v>1138628.58</v>
      </c>
      <c r="C585" s="154">
        <v>2631958</v>
      </c>
      <c r="D585" s="155">
        <v>2726942</v>
      </c>
    </row>
    <row r="586" spans="1:4" ht="18.75" customHeight="1" x14ac:dyDescent="0.25">
      <c r="A586" s="8" t="s">
        <v>19</v>
      </c>
      <c r="B586" s="194">
        <v>7181144.5700000003</v>
      </c>
      <c r="C586" s="154">
        <v>8547945</v>
      </c>
      <c r="D586" s="155">
        <v>8856429</v>
      </c>
    </row>
    <row r="587" spans="1:4" ht="21" customHeight="1" x14ac:dyDescent="0.25">
      <c r="A587" s="8" t="s">
        <v>21</v>
      </c>
      <c r="B587" s="194">
        <v>22491318.690000001</v>
      </c>
      <c r="C587" s="154">
        <v>23962837</v>
      </c>
      <c r="D587" s="155">
        <v>24827621</v>
      </c>
    </row>
    <row r="588" spans="1:4" ht="35.25" customHeight="1" x14ac:dyDescent="0.25">
      <c r="A588" s="8" t="s">
        <v>22</v>
      </c>
      <c r="B588" s="194">
        <v>196768374.21000001</v>
      </c>
      <c r="C588" s="154">
        <v>185747252</v>
      </c>
      <c r="D588" s="155">
        <v>192450593</v>
      </c>
    </row>
    <row r="589" spans="1:4" ht="35.450000000000003" customHeight="1" x14ac:dyDescent="0.25">
      <c r="A589" s="8" t="s">
        <v>23</v>
      </c>
      <c r="B589" s="194">
        <v>789912.64</v>
      </c>
      <c r="C589" s="154">
        <v>1212227</v>
      </c>
      <c r="D589" s="155">
        <v>1255975</v>
      </c>
    </row>
    <row r="590" spans="1:4" ht="21.75" customHeight="1" x14ac:dyDescent="0.25">
      <c r="A590" s="8" t="s">
        <v>24</v>
      </c>
      <c r="B590" s="194">
        <v>70925.350000000006</v>
      </c>
      <c r="C590" s="154">
        <v>9424</v>
      </c>
      <c r="D590" s="155">
        <v>9765</v>
      </c>
    </row>
    <row r="591" spans="1:4" ht="21.75" customHeight="1" x14ac:dyDescent="0.25">
      <c r="A591" s="8" t="s">
        <v>25</v>
      </c>
      <c r="B591" s="194">
        <v>231036.31</v>
      </c>
      <c r="C591" s="154">
        <v>574119</v>
      </c>
      <c r="D591" s="155">
        <v>594839</v>
      </c>
    </row>
    <row r="592" spans="1:4" ht="21.75" customHeight="1" x14ac:dyDescent="0.25">
      <c r="A592" s="8" t="s">
        <v>26</v>
      </c>
      <c r="B592" s="194">
        <v>76485.919999999998</v>
      </c>
      <c r="C592" s="154">
        <v>110020</v>
      </c>
      <c r="D592" s="155">
        <v>113991</v>
      </c>
    </row>
    <row r="593" spans="1:4" ht="33.75" customHeight="1" x14ac:dyDescent="0.25">
      <c r="A593" s="8" t="s">
        <v>27</v>
      </c>
      <c r="B593" s="194">
        <v>149461.85</v>
      </c>
      <c r="C593" s="154">
        <v>165023</v>
      </c>
      <c r="D593" s="155">
        <v>170979</v>
      </c>
    </row>
    <row r="594" spans="1:4" ht="33.75" customHeight="1" x14ac:dyDescent="0.25">
      <c r="A594" s="8" t="s">
        <v>28</v>
      </c>
      <c r="B594" s="194">
        <v>112035.83</v>
      </c>
      <c r="C594" s="154">
        <v>142782</v>
      </c>
      <c r="D594" s="155">
        <v>147935</v>
      </c>
    </row>
    <row r="595" spans="1:4" ht="20.25" customHeight="1" x14ac:dyDescent="0.25">
      <c r="A595" s="8" t="s">
        <v>29</v>
      </c>
      <c r="B595" s="194">
        <v>477742.95</v>
      </c>
      <c r="C595" s="154">
        <v>872095</v>
      </c>
      <c r="D595" s="155">
        <v>903569</v>
      </c>
    </row>
    <row r="596" spans="1:4" ht="20.25" customHeight="1" x14ac:dyDescent="0.25">
      <c r="A596" s="8" t="s">
        <v>30</v>
      </c>
      <c r="B596" s="194">
        <v>644602.79</v>
      </c>
      <c r="C596" s="154">
        <v>438617</v>
      </c>
      <c r="D596" s="155">
        <v>454446</v>
      </c>
    </row>
    <row r="597" spans="1:4" ht="20.25" customHeight="1" x14ac:dyDescent="0.25">
      <c r="A597" s="8" t="s">
        <v>31</v>
      </c>
      <c r="B597" s="194">
        <v>25874774</v>
      </c>
      <c r="C597" s="154">
        <v>26294269</v>
      </c>
      <c r="D597" s="155">
        <v>27243190</v>
      </c>
    </row>
    <row r="598" spans="1:4" ht="20.25" customHeight="1" x14ac:dyDescent="0.25">
      <c r="A598" s="8" t="s">
        <v>32</v>
      </c>
      <c r="B598" s="194">
        <v>292383.11</v>
      </c>
      <c r="C598" s="154">
        <v>179462</v>
      </c>
      <c r="D598" s="155">
        <v>185939</v>
      </c>
    </row>
    <row r="599" spans="1:4" ht="20.25" customHeight="1" x14ac:dyDescent="0.25">
      <c r="A599" s="8" t="s">
        <v>33</v>
      </c>
      <c r="B599" s="194">
        <v>39075454.390000001</v>
      </c>
      <c r="C599" s="154">
        <v>38942346</v>
      </c>
      <c r="D599" s="155">
        <v>40347717</v>
      </c>
    </row>
    <row r="600" spans="1:4" ht="20.25" customHeight="1" x14ac:dyDescent="0.25">
      <c r="A600" s="8" t="s">
        <v>34</v>
      </c>
      <c r="B600" s="194">
        <v>165593.91</v>
      </c>
      <c r="C600" s="154">
        <v>88580</v>
      </c>
      <c r="D600" s="155">
        <v>91777</v>
      </c>
    </row>
    <row r="601" spans="1:4" ht="20.25" customHeight="1" x14ac:dyDescent="0.25">
      <c r="A601" s="8" t="s">
        <v>35</v>
      </c>
      <c r="B601" s="194">
        <v>14537573</v>
      </c>
      <c r="C601" s="154">
        <v>22607702</v>
      </c>
      <c r="D601" s="155">
        <v>23423580</v>
      </c>
    </row>
    <row r="602" spans="1:4" ht="20.25" customHeight="1" x14ac:dyDescent="0.25">
      <c r="A602" s="8" t="s">
        <v>37</v>
      </c>
      <c r="B602" s="194">
        <v>9070188.5999999996</v>
      </c>
      <c r="C602" s="154">
        <v>60782846</v>
      </c>
      <c r="D602" s="155">
        <v>62976408</v>
      </c>
    </row>
    <row r="603" spans="1:4" ht="20.25" customHeight="1" thickBot="1" x14ac:dyDescent="0.3">
      <c r="A603" s="91" t="s">
        <v>3</v>
      </c>
      <c r="B603" s="195">
        <v>0</v>
      </c>
      <c r="C603" s="156">
        <v>22437590</v>
      </c>
      <c r="D603" s="157">
        <v>23247330</v>
      </c>
    </row>
    <row r="604" spans="1:4" ht="20.45" customHeight="1" thickBot="1" x14ac:dyDescent="0.35">
      <c r="A604" s="102" t="s">
        <v>1</v>
      </c>
      <c r="B604" s="158">
        <f>SUM(B577:B603)</f>
        <v>366041748.88000011</v>
      </c>
      <c r="C604" s="158">
        <f t="shared" ref="C604:D604" si="11">SUM(C577:C603)</f>
        <v>448751800</v>
      </c>
      <c r="D604" s="158">
        <f t="shared" si="11"/>
        <v>464946600</v>
      </c>
    </row>
    <row r="605" spans="1:4" ht="21" customHeight="1" x14ac:dyDescent="0.2"/>
    <row r="606" spans="1:4" ht="21.6" customHeight="1" x14ac:dyDescent="0.25">
      <c r="B606" s="21"/>
      <c r="D606" s="38" t="s">
        <v>69</v>
      </c>
    </row>
    <row r="607" spans="1:4" ht="22.15" customHeight="1" x14ac:dyDescent="0.25">
      <c r="B607" s="21"/>
      <c r="D607" s="36" t="s">
        <v>9</v>
      </c>
    </row>
    <row r="608" spans="1:4" ht="101.45" customHeight="1" x14ac:dyDescent="0.2">
      <c r="A608" s="206" t="s">
        <v>76</v>
      </c>
      <c r="B608" s="206"/>
      <c r="C608" s="206"/>
      <c r="D608" s="206"/>
    </row>
    <row r="609" spans="1:5" ht="22.9" customHeight="1" thickBot="1" x14ac:dyDescent="0.25">
      <c r="A609" s="9"/>
      <c r="B609" s="20"/>
      <c r="D609" s="34" t="s">
        <v>2</v>
      </c>
    </row>
    <row r="610" spans="1:5" ht="24" customHeight="1" thickBot="1" x14ac:dyDescent="0.25">
      <c r="A610" s="198" t="s">
        <v>0</v>
      </c>
      <c r="B610" s="200" t="s">
        <v>4</v>
      </c>
      <c r="C610" s="201"/>
      <c r="D610" s="202"/>
    </row>
    <row r="611" spans="1:5" ht="85.15" customHeight="1" thickBot="1" x14ac:dyDescent="0.25">
      <c r="A611" s="203"/>
      <c r="B611" s="68" t="s">
        <v>6</v>
      </c>
      <c r="C611" s="69" t="s">
        <v>7</v>
      </c>
      <c r="D611" s="70" t="s">
        <v>8</v>
      </c>
    </row>
    <row r="612" spans="1:5" ht="16.5" thickBot="1" x14ac:dyDescent="0.25">
      <c r="A612" s="14">
        <v>1</v>
      </c>
      <c r="B612" s="83">
        <v>2</v>
      </c>
      <c r="C612" s="83">
        <v>3</v>
      </c>
      <c r="D612" s="37">
        <v>4</v>
      </c>
    </row>
    <row r="613" spans="1:5" ht="19.5" customHeight="1" x14ac:dyDescent="0.25">
      <c r="A613" s="99" t="s">
        <v>11</v>
      </c>
      <c r="B613" s="114">
        <v>186860</v>
      </c>
      <c r="C613" s="114">
        <v>91105.03</v>
      </c>
      <c r="D613" s="115">
        <v>91105.03</v>
      </c>
      <c r="E613" s="62"/>
    </row>
    <row r="614" spans="1:5" ht="19.5" customHeight="1" x14ac:dyDescent="0.25">
      <c r="A614" s="8" t="s">
        <v>12</v>
      </c>
      <c r="B614" s="116">
        <v>26076</v>
      </c>
      <c r="C614" s="116">
        <v>27331.51</v>
      </c>
      <c r="D614" s="117">
        <v>27331.51</v>
      </c>
      <c r="E614" s="62"/>
    </row>
    <row r="615" spans="1:5" ht="19.5" customHeight="1" x14ac:dyDescent="0.25">
      <c r="A615" s="8" t="s">
        <v>13</v>
      </c>
      <c r="B615" s="116">
        <v>2186520.91</v>
      </c>
      <c r="C615" s="116">
        <v>2186520.91</v>
      </c>
      <c r="D615" s="117">
        <v>2186520.91</v>
      </c>
      <c r="E615" s="62"/>
    </row>
    <row r="616" spans="1:5" ht="19.5" customHeight="1" x14ac:dyDescent="0.25">
      <c r="A616" s="8" t="s">
        <v>14</v>
      </c>
      <c r="B616" s="116">
        <v>450968.52</v>
      </c>
      <c r="C616" s="116">
        <v>455525.19</v>
      </c>
      <c r="D616" s="117">
        <v>455525.19</v>
      </c>
      <c r="E616" s="62"/>
    </row>
    <row r="617" spans="1:5" ht="19.5" customHeight="1" x14ac:dyDescent="0.25">
      <c r="A617" s="8" t="s">
        <v>15</v>
      </c>
      <c r="B617" s="116">
        <v>159165.35999999999</v>
      </c>
      <c r="C617" s="116">
        <v>159433.82</v>
      </c>
      <c r="D617" s="117">
        <v>159433.82</v>
      </c>
      <c r="E617" s="62"/>
    </row>
    <row r="618" spans="1:5" ht="19.5" customHeight="1" x14ac:dyDescent="0.25">
      <c r="A618" s="8" t="s">
        <v>16</v>
      </c>
      <c r="B618" s="116">
        <v>227760.9</v>
      </c>
      <c r="C618" s="116">
        <v>227762.5</v>
      </c>
      <c r="D618" s="117">
        <v>227762.5</v>
      </c>
      <c r="E618" s="62"/>
    </row>
    <row r="619" spans="1:5" ht="19.5" customHeight="1" x14ac:dyDescent="0.25">
      <c r="A619" s="8" t="s">
        <v>17</v>
      </c>
      <c r="B619" s="116">
        <v>1344798.04</v>
      </c>
      <c r="C619" s="116">
        <v>1348354.6</v>
      </c>
      <c r="D619" s="117">
        <v>1348354.6</v>
      </c>
      <c r="E619" s="62"/>
    </row>
    <row r="620" spans="1:5" ht="19.5" customHeight="1" x14ac:dyDescent="0.25">
      <c r="A620" s="8" t="s">
        <v>18</v>
      </c>
      <c r="B620" s="116">
        <v>91105.04</v>
      </c>
      <c r="C620" s="116">
        <v>91105.04</v>
      </c>
      <c r="D620" s="117">
        <v>91105.04</v>
      </c>
      <c r="E620" s="62"/>
    </row>
    <row r="621" spans="1:5" ht="35.25" customHeight="1" x14ac:dyDescent="0.25">
      <c r="A621" s="8" t="s">
        <v>20</v>
      </c>
      <c r="B621" s="116">
        <v>870292.88</v>
      </c>
      <c r="C621" s="116">
        <v>592183</v>
      </c>
      <c r="D621" s="117">
        <v>592183</v>
      </c>
      <c r="E621" s="62"/>
    </row>
    <row r="622" spans="1:5" ht="21.75" customHeight="1" x14ac:dyDescent="0.25">
      <c r="A622" s="8" t="s">
        <v>19</v>
      </c>
      <c r="B622" s="116">
        <v>942457.5</v>
      </c>
      <c r="C622" s="116">
        <v>683287.5</v>
      </c>
      <c r="D622" s="117">
        <v>683287.5</v>
      </c>
      <c r="E622" s="62"/>
    </row>
    <row r="623" spans="1:5" ht="22.5" customHeight="1" x14ac:dyDescent="0.25">
      <c r="A623" s="8" t="s">
        <v>21</v>
      </c>
      <c r="B623" s="116">
        <v>91105.04</v>
      </c>
      <c r="C623" s="116">
        <v>91105.04</v>
      </c>
      <c r="D623" s="117">
        <v>91105.04</v>
      </c>
      <c r="E623" s="62"/>
    </row>
    <row r="624" spans="1:5" ht="37.5" customHeight="1" x14ac:dyDescent="0.25">
      <c r="A624" s="8" t="s">
        <v>22</v>
      </c>
      <c r="B624" s="116">
        <v>250535</v>
      </c>
      <c r="C624" s="116">
        <v>250538.86</v>
      </c>
      <c r="D624" s="117">
        <v>250538.86</v>
      </c>
      <c r="E624" s="62"/>
    </row>
    <row r="625" spans="1:5" ht="36" customHeight="1" x14ac:dyDescent="0.25">
      <c r="A625" s="8" t="s">
        <v>23</v>
      </c>
      <c r="B625" s="116">
        <v>553313.84</v>
      </c>
      <c r="C625" s="116">
        <v>318867.5</v>
      </c>
      <c r="D625" s="117">
        <v>318867.5</v>
      </c>
      <c r="E625" s="62"/>
    </row>
    <row r="626" spans="1:5" ht="22.5" customHeight="1" x14ac:dyDescent="0.25">
      <c r="A626" s="8" t="s">
        <v>24</v>
      </c>
      <c r="B626" s="116">
        <v>136657.5</v>
      </c>
      <c r="C626" s="116">
        <v>136657.5</v>
      </c>
      <c r="D626" s="117">
        <v>136657.5</v>
      </c>
      <c r="E626" s="62"/>
    </row>
    <row r="627" spans="1:5" ht="22.5" customHeight="1" x14ac:dyDescent="0.25">
      <c r="A627" s="8" t="s">
        <v>25</v>
      </c>
      <c r="B627" s="116">
        <v>318867.99</v>
      </c>
      <c r="C627" s="116">
        <v>318868</v>
      </c>
      <c r="D627" s="117">
        <v>318868</v>
      </c>
      <c r="E627" s="62"/>
    </row>
    <row r="628" spans="1:5" ht="22.5" customHeight="1" x14ac:dyDescent="0.25">
      <c r="A628" s="8" t="s">
        <v>26</v>
      </c>
      <c r="B628" s="116">
        <v>91104.97</v>
      </c>
      <c r="C628" s="116">
        <v>91105.04</v>
      </c>
      <c r="D628" s="117">
        <v>91105.04</v>
      </c>
      <c r="E628" s="62"/>
    </row>
    <row r="629" spans="1:5" ht="37.5" customHeight="1" x14ac:dyDescent="0.25">
      <c r="A629" s="8" t="s">
        <v>27</v>
      </c>
      <c r="B629" s="116">
        <v>632483.4</v>
      </c>
      <c r="C629" s="116">
        <v>387196.41</v>
      </c>
      <c r="D629" s="117">
        <v>387196.41</v>
      </c>
      <c r="E629" s="62"/>
    </row>
    <row r="630" spans="1:5" ht="32.25" customHeight="1" x14ac:dyDescent="0.25">
      <c r="A630" s="8" t="s">
        <v>28</v>
      </c>
      <c r="B630" s="116">
        <v>341643.89</v>
      </c>
      <c r="C630" s="116">
        <v>341643.89</v>
      </c>
      <c r="D630" s="117">
        <v>341643.89</v>
      </c>
      <c r="E630" s="62"/>
    </row>
    <row r="631" spans="1:5" ht="21.75" customHeight="1" x14ac:dyDescent="0.25">
      <c r="A631" s="8" t="s">
        <v>29</v>
      </c>
      <c r="B631" s="116">
        <v>561015.11</v>
      </c>
      <c r="C631" s="116">
        <v>273315.11</v>
      </c>
      <c r="D631" s="117">
        <v>273315.11</v>
      </c>
      <c r="E631" s="62"/>
    </row>
    <row r="632" spans="1:5" ht="21.75" customHeight="1" x14ac:dyDescent="0.25">
      <c r="A632" s="8" t="s">
        <v>30</v>
      </c>
      <c r="B632" s="116">
        <v>136657.5</v>
      </c>
      <c r="C632" s="116">
        <v>136657.5</v>
      </c>
      <c r="D632" s="117">
        <v>136657.5</v>
      </c>
      <c r="E632" s="62"/>
    </row>
    <row r="633" spans="1:5" ht="21.75" customHeight="1" x14ac:dyDescent="0.25">
      <c r="A633" s="8" t="s">
        <v>31</v>
      </c>
      <c r="B633" s="116">
        <v>90551.35</v>
      </c>
      <c r="C633" s="116">
        <v>45552.5</v>
      </c>
      <c r="D633" s="117">
        <v>45552.5</v>
      </c>
      <c r="E633" s="62"/>
    </row>
    <row r="634" spans="1:5" ht="21.75" customHeight="1" x14ac:dyDescent="0.25">
      <c r="A634" s="8" t="s">
        <v>32</v>
      </c>
      <c r="B634" s="116">
        <v>446706.8</v>
      </c>
      <c r="C634" s="116">
        <v>455525.19</v>
      </c>
      <c r="D634" s="117">
        <v>455525.19</v>
      </c>
      <c r="E634" s="62"/>
    </row>
    <row r="635" spans="1:5" ht="21.75" customHeight="1" x14ac:dyDescent="0.25">
      <c r="A635" s="8" t="s">
        <v>33</v>
      </c>
      <c r="B635" s="116">
        <v>365434.25</v>
      </c>
      <c r="C635" s="116">
        <v>373530.6</v>
      </c>
      <c r="D635" s="117">
        <v>373530.6</v>
      </c>
      <c r="E635" s="62"/>
    </row>
    <row r="636" spans="1:5" ht="21.75" customHeight="1" x14ac:dyDescent="0.25">
      <c r="A636" s="8" t="s">
        <v>34</v>
      </c>
      <c r="B636" s="116">
        <v>289275</v>
      </c>
      <c r="C636" s="116">
        <v>136658</v>
      </c>
      <c r="D636" s="117">
        <v>136658</v>
      </c>
      <c r="E636" s="62"/>
    </row>
    <row r="637" spans="1:5" ht="21.75" customHeight="1" x14ac:dyDescent="0.25">
      <c r="A637" s="8" t="s">
        <v>35</v>
      </c>
      <c r="B637" s="116">
        <v>1352909</v>
      </c>
      <c r="C637" s="116">
        <v>1352909</v>
      </c>
      <c r="D637" s="117">
        <v>1352909</v>
      </c>
      <c r="E637" s="62"/>
    </row>
    <row r="638" spans="1:5" ht="21.75" customHeight="1" x14ac:dyDescent="0.25">
      <c r="A638" s="8" t="s">
        <v>37</v>
      </c>
      <c r="B638" s="116">
        <v>3530594.21</v>
      </c>
      <c r="C638" s="116">
        <v>1822100.76</v>
      </c>
      <c r="D638" s="117">
        <v>1822100.76</v>
      </c>
      <c r="E638" s="62"/>
    </row>
    <row r="639" spans="1:5" ht="23.25" customHeight="1" thickBot="1" x14ac:dyDescent="0.3">
      <c r="A639" s="100" t="s">
        <v>3</v>
      </c>
      <c r="B639" s="118">
        <v>0</v>
      </c>
      <c r="C639" s="118">
        <v>652360</v>
      </c>
      <c r="D639" s="119">
        <v>652360</v>
      </c>
      <c r="E639" s="62"/>
    </row>
    <row r="640" spans="1:5" ht="25.9" customHeight="1" thickBot="1" x14ac:dyDescent="0.35">
      <c r="A640" s="105" t="s">
        <v>1</v>
      </c>
      <c r="B640" s="120">
        <f t="shared" ref="B640:D640" si="12">SUM(B613:B639)</f>
        <v>15674860</v>
      </c>
      <c r="C640" s="120">
        <f t="shared" si="12"/>
        <v>13047200</v>
      </c>
      <c r="D640" s="120">
        <f t="shared" si="12"/>
        <v>13047200</v>
      </c>
      <c r="E640" s="62"/>
    </row>
    <row r="641" spans="1:11" s="1" customFormat="1" ht="23.45" customHeight="1" x14ac:dyDescent="0.25">
      <c r="A641" s="93"/>
      <c r="B641" s="21"/>
      <c r="D641" s="38"/>
      <c r="I641" s="122"/>
      <c r="J641" s="122"/>
      <c r="K641" s="122"/>
    </row>
    <row r="642" spans="1:11" s="1" customFormat="1" ht="23.45" customHeight="1" x14ac:dyDescent="0.25">
      <c r="A642" s="93"/>
      <c r="B642" s="21"/>
      <c r="D642" s="38" t="s">
        <v>70</v>
      </c>
      <c r="I642" s="122"/>
      <c r="J642" s="122"/>
      <c r="K642" s="122"/>
    </row>
    <row r="643" spans="1:11" s="1" customFormat="1" ht="21.6" customHeight="1" x14ac:dyDescent="0.25">
      <c r="A643" s="93"/>
      <c r="B643" s="21"/>
      <c r="D643" s="36" t="s">
        <v>9</v>
      </c>
      <c r="I643" s="122"/>
      <c r="J643" s="122"/>
      <c r="K643" s="122"/>
    </row>
    <row r="644" spans="1:11" s="1" customFormat="1" ht="369.6" customHeight="1" x14ac:dyDescent="0.25">
      <c r="A644" s="205" t="s">
        <v>62</v>
      </c>
      <c r="B644" s="205"/>
      <c r="C644" s="205"/>
      <c r="D644" s="205"/>
      <c r="I644" s="122"/>
      <c r="J644" s="122"/>
      <c r="K644" s="122"/>
    </row>
    <row r="645" spans="1:11" s="1" customFormat="1" ht="28.5" customHeight="1" thickBot="1" x14ac:dyDescent="0.3">
      <c r="A645" s="9"/>
      <c r="B645" s="20"/>
      <c r="D645" s="34" t="s">
        <v>2</v>
      </c>
      <c r="I645" s="122"/>
      <c r="J645" s="122"/>
      <c r="K645" s="122"/>
    </row>
    <row r="646" spans="1:11" s="1" customFormat="1" ht="23.25" customHeight="1" thickBot="1" x14ac:dyDescent="0.3">
      <c r="A646" s="198" t="s">
        <v>0</v>
      </c>
      <c r="B646" s="200" t="s">
        <v>4</v>
      </c>
      <c r="C646" s="201"/>
      <c r="D646" s="202"/>
      <c r="I646" s="122"/>
      <c r="J646" s="122"/>
      <c r="K646" s="122"/>
    </row>
    <row r="647" spans="1:11" s="1" customFormat="1" ht="68.45" customHeight="1" thickBot="1" x14ac:dyDescent="0.3">
      <c r="A647" s="203"/>
      <c r="B647" s="68" t="s">
        <v>6</v>
      </c>
      <c r="C647" s="69" t="s">
        <v>7</v>
      </c>
      <c r="D647" s="70" t="s">
        <v>8</v>
      </c>
      <c r="I647" s="122"/>
      <c r="J647" s="122"/>
      <c r="K647" s="122"/>
    </row>
    <row r="648" spans="1:11" s="1" customFormat="1" ht="16.5" thickBot="1" x14ac:dyDescent="0.3">
      <c r="A648" s="14">
        <v>1</v>
      </c>
      <c r="B648" s="83">
        <v>2</v>
      </c>
      <c r="C648" s="83">
        <v>3</v>
      </c>
      <c r="D648" s="37">
        <v>4</v>
      </c>
      <c r="I648" s="122"/>
      <c r="J648" s="122"/>
      <c r="K648" s="122"/>
    </row>
    <row r="649" spans="1:11" s="1" customFormat="1" ht="19.5" customHeight="1" x14ac:dyDescent="0.25">
      <c r="A649" s="90" t="s">
        <v>13</v>
      </c>
      <c r="B649" s="30">
        <v>32792231</v>
      </c>
      <c r="C649" s="30">
        <v>30699578</v>
      </c>
      <c r="D649" s="19">
        <v>30699578</v>
      </c>
      <c r="I649" s="122"/>
      <c r="J649" s="122"/>
      <c r="K649" s="122"/>
    </row>
    <row r="650" spans="1:11" s="1" customFormat="1" ht="21.75" customHeight="1" x14ac:dyDescent="0.25">
      <c r="A650" s="8" t="s">
        <v>15</v>
      </c>
      <c r="B650" s="29">
        <v>15330007</v>
      </c>
      <c r="C650" s="29">
        <v>15330007</v>
      </c>
      <c r="D650" s="17">
        <v>15330007</v>
      </c>
      <c r="I650" s="122"/>
      <c r="J650" s="122"/>
      <c r="K650" s="122"/>
    </row>
    <row r="651" spans="1:11" s="1" customFormat="1" ht="19.5" customHeight="1" x14ac:dyDescent="0.25">
      <c r="A651" s="8" t="s">
        <v>19</v>
      </c>
      <c r="B651" s="29">
        <v>18596834</v>
      </c>
      <c r="C651" s="29">
        <v>18596834</v>
      </c>
      <c r="D651" s="17">
        <v>18596834</v>
      </c>
      <c r="I651" s="122"/>
      <c r="J651" s="122"/>
      <c r="K651" s="122"/>
    </row>
    <row r="652" spans="1:11" s="1" customFormat="1" ht="39.6" customHeight="1" x14ac:dyDescent="0.25">
      <c r="A652" s="8" t="s">
        <v>20</v>
      </c>
      <c r="B652" s="29">
        <v>27003805</v>
      </c>
      <c r="C652" s="29">
        <v>25914037</v>
      </c>
      <c r="D652" s="17">
        <v>25914037</v>
      </c>
      <c r="I652" s="122"/>
      <c r="J652" s="122"/>
      <c r="K652" s="122"/>
    </row>
    <row r="653" spans="1:11" s="1" customFormat="1" ht="38.25" customHeight="1" x14ac:dyDescent="0.25">
      <c r="A653" s="8" t="s">
        <v>22</v>
      </c>
      <c r="B653" s="29">
        <v>23335177</v>
      </c>
      <c r="C653" s="29">
        <v>22168418</v>
      </c>
      <c r="D653" s="17">
        <v>22168418</v>
      </c>
      <c r="I653" s="122"/>
      <c r="J653" s="122"/>
      <c r="K653" s="122"/>
    </row>
    <row r="654" spans="1:11" s="1" customFormat="1" ht="37.15" customHeight="1" x14ac:dyDescent="0.25">
      <c r="A654" s="8" t="s">
        <v>28</v>
      </c>
      <c r="B654" s="29">
        <v>12701241</v>
      </c>
      <c r="C654" s="29">
        <v>12097241</v>
      </c>
      <c r="D654" s="17">
        <v>12097241</v>
      </c>
      <c r="I654" s="122"/>
      <c r="J654" s="122"/>
      <c r="K654" s="122"/>
    </row>
    <row r="655" spans="1:11" s="1" customFormat="1" ht="18.75" customHeight="1" x14ac:dyDescent="0.25">
      <c r="A655" s="8" t="s">
        <v>29</v>
      </c>
      <c r="B655" s="29">
        <v>14974299</v>
      </c>
      <c r="C655" s="29">
        <v>14225584</v>
      </c>
      <c r="D655" s="17">
        <v>14225584</v>
      </c>
      <c r="I655" s="122"/>
      <c r="J655" s="122"/>
      <c r="K655" s="122"/>
    </row>
    <row r="656" spans="1:11" s="1" customFormat="1" ht="19.5" customHeight="1" x14ac:dyDescent="0.25">
      <c r="A656" s="8" t="s">
        <v>35</v>
      </c>
      <c r="B656" s="29">
        <v>61183489</v>
      </c>
      <c r="C656" s="29">
        <v>59683945</v>
      </c>
      <c r="D656" s="17">
        <v>59683945</v>
      </c>
      <c r="I656" s="122"/>
      <c r="J656" s="122"/>
      <c r="K656" s="122"/>
    </row>
    <row r="657" spans="1:11" s="1" customFormat="1" ht="19.5" customHeight="1" x14ac:dyDescent="0.25">
      <c r="A657" s="8" t="s">
        <v>37</v>
      </c>
      <c r="B657" s="29">
        <v>23404657</v>
      </c>
      <c r="C657" s="29">
        <v>22234425</v>
      </c>
      <c r="D657" s="17">
        <v>22234425</v>
      </c>
      <c r="I657" s="122"/>
      <c r="J657" s="122"/>
      <c r="K657" s="122"/>
    </row>
    <row r="658" spans="1:11" s="2" customFormat="1" ht="21" customHeight="1" thickBot="1" x14ac:dyDescent="0.3">
      <c r="A658" s="91" t="s">
        <v>3</v>
      </c>
      <c r="B658" s="31">
        <v>2597279</v>
      </c>
      <c r="C658" s="31">
        <v>11628950</v>
      </c>
      <c r="D658" s="63">
        <v>11628950</v>
      </c>
      <c r="I658" s="124"/>
      <c r="J658" s="124"/>
      <c r="K658" s="124"/>
    </row>
    <row r="659" spans="1:11" s="3" customFormat="1" ht="22.9" customHeight="1" thickBot="1" x14ac:dyDescent="0.35">
      <c r="A659" s="96" t="s">
        <v>1</v>
      </c>
      <c r="B659" s="18">
        <f>SUM(B649:B658)</f>
        <v>231919019</v>
      </c>
      <c r="C659" s="43">
        <f>SUM(C649:C658)</f>
        <v>232579019</v>
      </c>
      <c r="D659" s="43">
        <f>SUM(D649:D658)</f>
        <v>232579019</v>
      </c>
      <c r="I659" s="123"/>
      <c r="J659" s="123"/>
      <c r="K659" s="123"/>
    </row>
    <row r="660" spans="1:11" ht="20.45" customHeight="1" x14ac:dyDescent="0.25">
      <c r="D660" s="38"/>
    </row>
    <row r="661" spans="1:11" ht="19.149999999999999" customHeight="1" x14ac:dyDescent="0.25">
      <c r="D661" s="38" t="s">
        <v>71</v>
      </c>
    </row>
    <row r="662" spans="1:11" ht="19.899999999999999" customHeight="1" x14ac:dyDescent="0.25">
      <c r="D662" s="36" t="s">
        <v>9</v>
      </c>
    </row>
    <row r="663" spans="1:11" ht="13.15" customHeight="1" x14ac:dyDescent="0.2">
      <c r="A663" s="204" t="s">
        <v>64</v>
      </c>
      <c r="B663" s="204"/>
      <c r="C663" s="204"/>
      <c r="D663" s="204"/>
    </row>
    <row r="664" spans="1:11" ht="131.25" customHeight="1" x14ac:dyDescent="0.2">
      <c r="A664" s="204"/>
      <c r="B664" s="204"/>
      <c r="C664" s="204"/>
      <c r="D664" s="204"/>
    </row>
    <row r="665" spans="1:11" ht="19.5" thickBot="1" x14ac:dyDescent="0.35">
      <c r="A665" s="88"/>
      <c r="B665" s="12"/>
      <c r="C665" s="12"/>
      <c r="D665" s="34" t="s">
        <v>2</v>
      </c>
    </row>
    <row r="666" spans="1:11" ht="27.6" customHeight="1" thickBot="1" x14ac:dyDescent="0.25">
      <c r="A666" s="198" t="s">
        <v>5</v>
      </c>
      <c r="B666" s="200" t="s">
        <v>4</v>
      </c>
      <c r="C666" s="201"/>
      <c r="D666" s="202"/>
    </row>
    <row r="667" spans="1:11" ht="75.75" customHeight="1" thickBot="1" x14ac:dyDescent="0.25">
      <c r="A667" s="199"/>
      <c r="B667" s="68" t="s">
        <v>6</v>
      </c>
      <c r="C667" s="69" t="s">
        <v>7</v>
      </c>
      <c r="D667" s="70" t="s">
        <v>8</v>
      </c>
    </row>
    <row r="668" spans="1:11" ht="19.149999999999999" customHeight="1" thickBot="1" x14ac:dyDescent="0.25">
      <c r="A668" s="81">
        <v>1</v>
      </c>
      <c r="B668" s="14">
        <v>2</v>
      </c>
      <c r="C668" s="82">
        <v>3</v>
      </c>
      <c r="D668" s="49">
        <v>4</v>
      </c>
    </row>
    <row r="669" spans="1:11" ht="19.5" customHeight="1" x14ac:dyDescent="0.25">
      <c r="A669" s="90" t="s">
        <v>11</v>
      </c>
      <c r="B669" s="79">
        <v>480704</v>
      </c>
      <c r="C669" s="79">
        <v>480704</v>
      </c>
      <c r="D669" s="108">
        <v>480704</v>
      </c>
    </row>
    <row r="670" spans="1:11" ht="19.5" customHeight="1" x14ac:dyDescent="0.25">
      <c r="A670" s="8" t="s">
        <v>12</v>
      </c>
      <c r="B670" s="79">
        <v>480704</v>
      </c>
      <c r="C670" s="79">
        <v>480704</v>
      </c>
      <c r="D670" s="108">
        <v>480704</v>
      </c>
    </row>
    <row r="671" spans="1:11" ht="19.5" customHeight="1" x14ac:dyDescent="0.25">
      <c r="A671" s="8" t="s">
        <v>13</v>
      </c>
      <c r="B671" s="79">
        <v>480704</v>
      </c>
      <c r="C671" s="79">
        <v>480704</v>
      </c>
      <c r="D671" s="108">
        <v>480704</v>
      </c>
    </row>
    <row r="672" spans="1:11" ht="19.5" customHeight="1" x14ac:dyDescent="0.25">
      <c r="A672" s="8" t="s">
        <v>14</v>
      </c>
      <c r="B672" s="79">
        <v>480704</v>
      </c>
      <c r="C672" s="79">
        <v>480704</v>
      </c>
      <c r="D672" s="108">
        <v>480704</v>
      </c>
    </row>
    <row r="673" spans="1:4" ht="19.5" customHeight="1" x14ac:dyDescent="0.25">
      <c r="A673" s="8" t="s">
        <v>15</v>
      </c>
      <c r="B673" s="79">
        <v>480704</v>
      </c>
      <c r="C673" s="79">
        <v>480704</v>
      </c>
      <c r="D673" s="108">
        <v>480704</v>
      </c>
    </row>
    <row r="674" spans="1:4" ht="19.5" customHeight="1" x14ac:dyDescent="0.25">
      <c r="A674" s="8" t="s">
        <v>16</v>
      </c>
      <c r="B674" s="79">
        <v>480704</v>
      </c>
      <c r="C674" s="79">
        <v>480704</v>
      </c>
      <c r="D674" s="108">
        <v>480704</v>
      </c>
    </row>
    <row r="675" spans="1:4" ht="19.5" customHeight="1" x14ac:dyDescent="0.25">
      <c r="A675" s="8" t="s">
        <v>17</v>
      </c>
      <c r="B675" s="79">
        <v>480704</v>
      </c>
      <c r="C675" s="79">
        <v>480704</v>
      </c>
      <c r="D675" s="108">
        <v>480704</v>
      </c>
    </row>
    <row r="676" spans="1:4" ht="19.5" customHeight="1" x14ac:dyDescent="0.25">
      <c r="A676" s="8" t="s">
        <v>18</v>
      </c>
      <c r="B676" s="79">
        <v>480704</v>
      </c>
      <c r="C676" s="79">
        <v>480704</v>
      </c>
      <c r="D676" s="108">
        <v>480704</v>
      </c>
    </row>
    <row r="677" spans="1:4" ht="34.9" customHeight="1" x14ac:dyDescent="0.25">
      <c r="A677" s="8" t="s">
        <v>20</v>
      </c>
      <c r="B677" s="79">
        <v>480704</v>
      </c>
      <c r="C677" s="79">
        <v>480704</v>
      </c>
      <c r="D677" s="108">
        <v>480704</v>
      </c>
    </row>
    <row r="678" spans="1:4" ht="22.15" customHeight="1" x14ac:dyDescent="0.25">
      <c r="A678" s="8" t="s">
        <v>19</v>
      </c>
      <c r="B678" s="79">
        <v>480704</v>
      </c>
      <c r="C678" s="79">
        <v>480704</v>
      </c>
      <c r="D678" s="108">
        <v>480704</v>
      </c>
    </row>
    <row r="679" spans="1:4" ht="22.15" customHeight="1" x14ac:dyDescent="0.25">
      <c r="A679" s="8" t="s">
        <v>21</v>
      </c>
      <c r="B679" s="79">
        <v>480704</v>
      </c>
      <c r="C679" s="79">
        <v>480704</v>
      </c>
      <c r="D679" s="108">
        <v>480704</v>
      </c>
    </row>
    <row r="680" spans="1:4" ht="36.6" customHeight="1" x14ac:dyDescent="0.25">
      <c r="A680" s="8" t="s">
        <v>22</v>
      </c>
      <c r="B680" s="79">
        <v>480704</v>
      </c>
      <c r="C680" s="79">
        <v>480704</v>
      </c>
      <c r="D680" s="108">
        <v>480704</v>
      </c>
    </row>
    <row r="681" spans="1:4" ht="32.450000000000003" customHeight="1" x14ac:dyDescent="0.25">
      <c r="A681" s="8" t="s">
        <v>23</v>
      </c>
      <c r="B681" s="79">
        <v>480704</v>
      </c>
      <c r="C681" s="79">
        <v>480704</v>
      </c>
      <c r="D681" s="108">
        <v>480704</v>
      </c>
    </row>
    <row r="682" spans="1:4" ht="19.5" customHeight="1" x14ac:dyDescent="0.25">
      <c r="A682" s="8" t="s">
        <v>24</v>
      </c>
      <c r="B682" s="79">
        <v>480704</v>
      </c>
      <c r="C682" s="79">
        <v>480704</v>
      </c>
      <c r="D682" s="108">
        <v>480704</v>
      </c>
    </row>
    <row r="683" spans="1:4" ht="19.5" customHeight="1" x14ac:dyDescent="0.25">
      <c r="A683" s="8" t="s">
        <v>25</v>
      </c>
      <c r="B683" s="79">
        <v>480704</v>
      </c>
      <c r="C683" s="79">
        <v>480704</v>
      </c>
      <c r="D683" s="108">
        <v>480704</v>
      </c>
    </row>
    <row r="684" spans="1:4" ht="19.5" customHeight="1" x14ac:dyDescent="0.25">
      <c r="A684" s="8" t="s">
        <v>26</v>
      </c>
      <c r="B684" s="79">
        <v>480704</v>
      </c>
      <c r="C684" s="79">
        <v>480704</v>
      </c>
      <c r="D684" s="108">
        <v>480704</v>
      </c>
    </row>
    <row r="685" spans="1:4" ht="36" customHeight="1" x14ac:dyDescent="0.25">
      <c r="A685" s="8" t="s">
        <v>27</v>
      </c>
      <c r="B685" s="79">
        <v>480704</v>
      </c>
      <c r="C685" s="79">
        <v>480704</v>
      </c>
      <c r="D685" s="108">
        <v>480704</v>
      </c>
    </row>
    <row r="686" spans="1:4" ht="36" customHeight="1" x14ac:dyDescent="0.25">
      <c r="A686" s="8" t="s">
        <v>28</v>
      </c>
      <c r="B686" s="79">
        <v>480704</v>
      </c>
      <c r="C686" s="79">
        <v>480704</v>
      </c>
      <c r="D686" s="108">
        <v>480704</v>
      </c>
    </row>
    <row r="687" spans="1:4" ht="19.5" customHeight="1" x14ac:dyDescent="0.25">
      <c r="A687" s="8" t="s">
        <v>29</v>
      </c>
      <c r="B687" s="79">
        <v>480704</v>
      </c>
      <c r="C687" s="79">
        <v>480704</v>
      </c>
      <c r="D687" s="108">
        <v>480704</v>
      </c>
    </row>
    <row r="688" spans="1:4" ht="19.5" customHeight="1" x14ac:dyDescent="0.25">
      <c r="A688" s="8" t="s">
        <v>30</v>
      </c>
      <c r="B688" s="79">
        <v>480704</v>
      </c>
      <c r="C688" s="79">
        <v>480704</v>
      </c>
      <c r="D688" s="108">
        <v>480704</v>
      </c>
    </row>
    <row r="689" spans="1:7" ht="19.5" customHeight="1" x14ac:dyDescent="0.25">
      <c r="A689" s="8" t="s">
        <v>31</v>
      </c>
      <c r="B689" s="79">
        <v>480704</v>
      </c>
      <c r="C689" s="79">
        <v>480704</v>
      </c>
      <c r="D689" s="108">
        <v>480704</v>
      </c>
    </row>
    <row r="690" spans="1:7" ht="19.5" customHeight="1" x14ac:dyDescent="0.25">
      <c r="A690" s="8" t="s">
        <v>32</v>
      </c>
      <c r="B690" s="79">
        <v>480704</v>
      </c>
      <c r="C690" s="79">
        <v>480704</v>
      </c>
      <c r="D690" s="108">
        <v>480704</v>
      </c>
    </row>
    <row r="691" spans="1:7" ht="19.5" customHeight="1" x14ac:dyDescent="0.25">
      <c r="A691" s="8" t="s">
        <v>33</v>
      </c>
      <c r="B691" s="79">
        <v>480704</v>
      </c>
      <c r="C691" s="79">
        <v>480704</v>
      </c>
      <c r="D691" s="108">
        <v>480704</v>
      </c>
    </row>
    <row r="692" spans="1:7" ht="19.5" customHeight="1" x14ac:dyDescent="0.25">
      <c r="A692" s="8" t="s">
        <v>34</v>
      </c>
      <c r="B692" s="79">
        <v>480704</v>
      </c>
      <c r="C692" s="79">
        <v>480704</v>
      </c>
      <c r="D692" s="108">
        <v>480704</v>
      </c>
    </row>
    <row r="693" spans="1:7" ht="19.5" customHeight="1" x14ac:dyDescent="0.25">
      <c r="A693" s="8" t="s">
        <v>35</v>
      </c>
      <c r="B693" s="29">
        <v>1197954</v>
      </c>
      <c r="C693" s="29">
        <v>1197954</v>
      </c>
      <c r="D693" s="17">
        <v>1197954</v>
      </c>
    </row>
    <row r="694" spans="1:7" ht="21.75" customHeight="1" thickBot="1" x14ac:dyDescent="0.3">
      <c r="A694" s="98" t="s">
        <v>37</v>
      </c>
      <c r="B694" s="80">
        <v>1944735</v>
      </c>
      <c r="C694" s="80">
        <v>1944735</v>
      </c>
      <c r="D694" s="109">
        <v>1944735</v>
      </c>
    </row>
    <row r="695" spans="1:7" ht="22.15" customHeight="1" thickBot="1" x14ac:dyDescent="0.35">
      <c r="A695" s="97" t="s">
        <v>1</v>
      </c>
      <c r="B695" s="15">
        <f>SUM(B669:B694)</f>
        <v>14679585</v>
      </c>
      <c r="C695" s="15">
        <f>SUM(C669:C694)</f>
        <v>14679585</v>
      </c>
      <c r="D695" s="15">
        <f>SUM(D669:D694)</f>
        <v>14679585</v>
      </c>
    </row>
    <row r="697" spans="1:7" ht="21" customHeight="1" x14ac:dyDescent="0.25">
      <c r="D697" s="38" t="s">
        <v>72</v>
      </c>
    </row>
    <row r="698" spans="1:7" ht="21.6" customHeight="1" x14ac:dyDescent="0.25">
      <c r="D698" s="36" t="s">
        <v>9</v>
      </c>
    </row>
    <row r="699" spans="1:7" ht="12.75" customHeight="1" x14ac:dyDescent="0.2">
      <c r="A699" s="197" t="s">
        <v>78</v>
      </c>
      <c r="B699" s="197"/>
      <c r="C699" s="197"/>
      <c r="D699" s="197"/>
    </row>
    <row r="700" spans="1:7" ht="85.15" customHeight="1" x14ac:dyDescent="0.25">
      <c r="A700" s="197"/>
      <c r="B700" s="197"/>
      <c r="C700" s="197"/>
      <c r="D700" s="197"/>
      <c r="G700" s="84"/>
    </row>
    <row r="701" spans="1:7" ht="23.45" customHeight="1" thickBot="1" x14ac:dyDescent="0.25">
      <c r="D701" s="34" t="s">
        <v>2</v>
      </c>
    </row>
    <row r="702" spans="1:7" ht="20.25" customHeight="1" thickBot="1" x14ac:dyDescent="0.25">
      <c r="A702" s="198" t="s">
        <v>5</v>
      </c>
      <c r="B702" s="200" t="s">
        <v>4</v>
      </c>
      <c r="C702" s="201"/>
      <c r="D702" s="202"/>
    </row>
    <row r="703" spans="1:7" ht="110.25" customHeight="1" thickBot="1" x14ac:dyDescent="0.25">
      <c r="A703" s="199"/>
      <c r="B703" s="68" t="s">
        <v>6</v>
      </c>
      <c r="C703" s="69" t="s">
        <v>7</v>
      </c>
      <c r="D703" s="70" t="s">
        <v>8</v>
      </c>
    </row>
    <row r="704" spans="1:7" ht="22.5" customHeight="1" thickBot="1" x14ac:dyDescent="0.25">
      <c r="A704" s="85">
        <v>1</v>
      </c>
      <c r="B704" s="129">
        <v>2</v>
      </c>
      <c r="C704" s="60">
        <v>3</v>
      </c>
      <c r="D704" s="86">
        <v>4</v>
      </c>
    </row>
    <row r="705" spans="1:4" ht="24" customHeight="1" x14ac:dyDescent="0.25">
      <c r="A705" s="104" t="s">
        <v>17</v>
      </c>
      <c r="B705" s="159">
        <v>435083</v>
      </c>
      <c r="C705" s="160">
        <v>0</v>
      </c>
      <c r="D705" s="161">
        <v>0</v>
      </c>
    </row>
    <row r="706" spans="1:4" ht="24" customHeight="1" x14ac:dyDescent="0.25">
      <c r="A706" s="87" t="s">
        <v>24</v>
      </c>
      <c r="B706" s="162">
        <v>41870</v>
      </c>
      <c r="C706" s="163">
        <v>0</v>
      </c>
      <c r="D706" s="164">
        <v>0</v>
      </c>
    </row>
    <row r="707" spans="1:4" ht="24" customHeight="1" x14ac:dyDescent="0.25">
      <c r="A707" s="87" t="s">
        <v>29</v>
      </c>
      <c r="B707" s="162">
        <v>122563</v>
      </c>
      <c r="C707" s="163">
        <v>0</v>
      </c>
      <c r="D707" s="164">
        <v>0</v>
      </c>
    </row>
    <row r="708" spans="1:4" ht="24" customHeight="1" x14ac:dyDescent="0.25">
      <c r="A708" s="87" t="s">
        <v>31</v>
      </c>
      <c r="B708" s="162">
        <v>101742</v>
      </c>
      <c r="C708" s="163">
        <v>0</v>
      </c>
      <c r="D708" s="164">
        <v>0</v>
      </c>
    </row>
    <row r="709" spans="1:4" ht="24" customHeight="1" x14ac:dyDescent="0.25">
      <c r="A709" s="87" t="s">
        <v>34</v>
      </c>
      <c r="B709" s="162">
        <v>47447</v>
      </c>
      <c r="C709" s="163">
        <v>0</v>
      </c>
      <c r="D709" s="164">
        <v>0</v>
      </c>
    </row>
    <row r="710" spans="1:4" ht="24" customHeight="1" x14ac:dyDescent="0.25">
      <c r="A710" s="87" t="s">
        <v>36</v>
      </c>
      <c r="B710" s="162">
        <v>467726</v>
      </c>
      <c r="C710" s="163">
        <v>0</v>
      </c>
      <c r="D710" s="164">
        <v>0</v>
      </c>
    </row>
    <row r="711" spans="1:4" ht="24" customHeight="1" thickBot="1" x14ac:dyDescent="0.3">
      <c r="A711" s="87" t="s">
        <v>37</v>
      </c>
      <c r="B711" s="162">
        <v>5844744</v>
      </c>
      <c r="C711" s="163">
        <v>0</v>
      </c>
      <c r="D711" s="164">
        <v>0</v>
      </c>
    </row>
    <row r="712" spans="1:4" ht="21.6" customHeight="1" thickBot="1" x14ac:dyDescent="0.35">
      <c r="A712" s="106" t="s">
        <v>1</v>
      </c>
      <c r="B712" s="165">
        <f>SUM(B705:B711)</f>
        <v>7061175</v>
      </c>
      <c r="C712" s="15">
        <f>SUM(C705:C711)</f>
        <v>0</v>
      </c>
      <c r="D712" s="15">
        <f>SUM(D705:D711)</f>
        <v>0</v>
      </c>
    </row>
  </sheetData>
  <mergeCells count="63">
    <mergeCell ref="A107:D107"/>
    <mergeCell ref="A4:D4"/>
    <mergeCell ref="A6:A7"/>
    <mergeCell ref="B6:D6"/>
    <mergeCell ref="A38:D38"/>
    <mergeCell ref="A40:A41"/>
    <mergeCell ref="B40:D40"/>
    <mergeCell ref="A72:D72"/>
    <mergeCell ref="A74:A75"/>
    <mergeCell ref="B74:D74"/>
    <mergeCell ref="A213:D213"/>
    <mergeCell ref="A109:A110"/>
    <mergeCell ref="B109:D109"/>
    <mergeCell ref="A142:D142"/>
    <mergeCell ref="A144:A145"/>
    <mergeCell ref="B144:D144"/>
    <mergeCell ref="A177:D177"/>
    <mergeCell ref="A179:A180"/>
    <mergeCell ref="B179:D179"/>
    <mergeCell ref="A356:D356"/>
    <mergeCell ref="A215:A216"/>
    <mergeCell ref="B215:D215"/>
    <mergeCell ref="A249:D249"/>
    <mergeCell ref="A251:A252"/>
    <mergeCell ref="B251:D251"/>
    <mergeCell ref="A285:D285"/>
    <mergeCell ref="A287:A288"/>
    <mergeCell ref="B287:D287"/>
    <mergeCell ref="A320:D320"/>
    <mergeCell ref="A322:A323"/>
    <mergeCell ref="B322:D322"/>
    <mergeCell ref="A500:D500"/>
    <mergeCell ref="A358:A359"/>
    <mergeCell ref="B358:D358"/>
    <mergeCell ref="A392:D392"/>
    <mergeCell ref="A394:A395"/>
    <mergeCell ref="B394:D394"/>
    <mergeCell ref="A428:D428"/>
    <mergeCell ref="A430:A431"/>
    <mergeCell ref="B430:D430"/>
    <mergeCell ref="A464:D464"/>
    <mergeCell ref="A466:A467"/>
    <mergeCell ref="B466:D466"/>
    <mergeCell ref="A644:D644"/>
    <mergeCell ref="A502:A503"/>
    <mergeCell ref="B502:D502"/>
    <mergeCell ref="A537:D537"/>
    <mergeCell ref="A539:A540"/>
    <mergeCell ref="B539:D539"/>
    <mergeCell ref="A572:D572"/>
    <mergeCell ref="A574:A575"/>
    <mergeCell ref="B574:D574"/>
    <mergeCell ref="A608:D608"/>
    <mergeCell ref="A610:A611"/>
    <mergeCell ref="B610:D610"/>
    <mergeCell ref="A699:D700"/>
    <mergeCell ref="A702:A703"/>
    <mergeCell ref="B702:D702"/>
    <mergeCell ref="A646:A647"/>
    <mergeCell ref="B646:D646"/>
    <mergeCell ref="A663:D664"/>
    <mergeCell ref="A666:A667"/>
    <mergeCell ref="B666:D666"/>
  </mergeCells>
  <printOptions horizontalCentered="1"/>
  <pageMargins left="0.59055118110236227" right="0" top="0.78740157480314965" bottom="0.35433070866141736" header="0.39370078740157483" footer="0.51181102362204722"/>
  <pageSetup paperSize="9" scale="78" firstPageNumber="879" orientation="portrait" useFirstPageNumber="1" r:id="rId1"/>
  <headerFooter alignWithMargins="0">
    <oddHeader>&amp;R&amp;P</oddHeader>
  </headerFooter>
  <rowBreaks count="20" manualBreakCount="20">
    <brk id="34" max="16383" man="1"/>
    <brk id="68" max="16383" man="1"/>
    <brk id="103" max="16383" man="1"/>
    <brk id="138" max="16383" man="1"/>
    <brk id="173" max="16383" man="1"/>
    <brk id="209" max="16383" man="1"/>
    <brk id="245" max="16383" man="1"/>
    <brk id="281" max="16383" man="1"/>
    <brk id="316" max="16383" man="1"/>
    <brk id="352" max="16383" man="1"/>
    <brk id="388" max="16383" man="1"/>
    <brk id="424" max="16383" man="1"/>
    <brk id="460" max="16383" man="1"/>
    <brk id="496" max="16383" man="1"/>
    <brk id="533" max="16383" man="1"/>
    <brk id="568" max="16383" man="1"/>
    <brk id="604" max="3" man="1"/>
    <brk id="640" max="3" man="1"/>
    <brk id="659" max="3" man="1"/>
    <brk id="6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2020-12-23T16:15:45Z</cp:lastPrinted>
  <dcterms:created xsi:type="dcterms:W3CDTF">1997-08-27T07:46:16Z</dcterms:created>
  <dcterms:modified xsi:type="dcterms:W3CDTF">2020-12-24T13:37:59Z</dcterms:modified>
</cp:coreProperties>
</file>