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8" r:id="rId1"/>
  </sheets>
  <definedNames>
    <definedName name="_xlnm.Print_Titles" localSheetId="0">'субсидии '!$7:$9</definedName>
    <definedName name="_xlnm.Print_Area" localSheetId="0">'субсидии '!$A$1:$D$45</definedName>
  </definedNames>
  <calcPr calcId="145621"/>
</workbook>
</file>

<file path=xl/calcChain.xml><?xml version="1.0" encoding="utf-8"?>
<calcChain xmlns="http://schemas.openxmlformats.org/spreadsheetml/2006/main">
  <c r="C45" i="8" l="1"/>
  <c r="D45" i="8"/>
  <c r="B45" i="8"/>
</calcChain>
</file>

<file path=xl/sharedStrings.xml><?xml version="1.0" encoding="utf-8"?>
<sst xmlns="http://schemas.openxmlformats.org/spreadsheetml/2006/main" count="45" uniqueCount="45">
  <si>
    <t>ВСЕГО</t>
  </si>
  <si>
    <t>рублей</t>
  </si>
  <si>
    <t xml:space="preserve">Сумма </t>
  </si>
  <si>
    <t>Городское поселение "Город Жуков"</t>
  </si>
  <si>
    <t>Городское поселение  "Город Малоярославец"</t>
  </si>
  <si>
    <t>Городское поселение "Город Медынь"</t>
  </si>
  <si>
    <t>Городское поселение "Город Мосальск"</t>
  </si>
  <si>
    <t>Городское поселение "Город Мещовск"</t>
  </si>
  <si>
    <t>2020 год</t>
  </si>
  <si>
    <t xml:space="preserve">2021 год </t>
  </si>
  <si>
    <t>2022 год</t>
  </si>
  <si>
    <t>Приложения № 20</t>
  </si>
  <si>
    <t>Городское поселение "Поселок Воротынск"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</si>
  <si>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</si>
  <si>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</si>
  <si>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 район"</t>
  </si>
  <si>
    <t>Муниципальный район "Дзержинский район"</t>
  </si>
  <si>
    <t>Муниципальный район "Думиничский  район"</t>
  </si>
  <si>
    <t>Муниципальный район "Жиздринский 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</si>
  <si>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</si>
  <si>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</si>
  <si>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</si>
  <si>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</si>
  <si>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</si>
  <si>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</si>
  <si>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</si>
  <si>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</si>
  <si>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 район"</t>
  </si>
  <si>
    <t>Муниципальный район "Мосальский  район"</t>
  </si>
  <si>
    <t>Муниципальный район "Перемышльский  район"</t>
  </si>
  <si>
    <t>Муниципальный район "Спас-Деменский  район"</t>
  </si>
  <si>
    <t>Муниципальный район "Сухиничский район"</t>
  </si>
  <si>
    <t>Муниципальный район "Тарусский  район"</t>
  </si>
  <si>
    <t>Муниципальный район "Ульяновский  район"</t>
  </si>
  <si>
    <t>Муниципальный район "Ферзиковский  район"</t>
  </si>
  <si>
    <t>Муниципальный район "Хвастовичский район"</t>
  </si>
  <si>
    <t>Муниципальный район "Юхновский район"</t>
  </si>
  <si>
    <t>Городской округ "Город Обнинск"</t>
  </si>
  <si>
    <t>Городской округ "Город Калуга"</t>
  </si>
  <si>
    <t>Наименование муниципальных районов (городских округов)</t>
  </si>
  <si>
    <r>
      <t>Распределение субсидии бюджетам муниципальных образований
 Калужской области на выполнение кадастровых работ по 
устранению реестровых ошибок, выявленных при внесении в 
сведения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ЕГРН </t>
    </r>
    <r>
      <rPr>
        <b/>
        <sz val="16"/>
        <color theme="1"/>
        <rFont val="Times New Roman"/>
        <family val="1"/>
        <charset val="204"/>
      </rPr>
      <t>описаний границ населенных пунктов и территориальных зон,
на 2020 год и на плановый период 2021 и 2022 годов</t>
    </r>
  </si>
  <si>
    <t>Городское поселение "Город Сухиничи"</t>
  </si>
  <si>
    <t>Городское поселение "Город Таруса"</t>
  </si>
  <si>
    <t>Городское поселение "Город Юхнов"</t>
  </si>
  <si>
    <t>Таблица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</si>
</sst>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  <numFmt numFmtId="169" formatCode="#,##0.0_);\(#,##0.0\)"/>
  </numFmts>
  <fonts count="28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sz val="13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3">
    <xf numFmtId="0" fontId="0" fillId="0" borderId="0"/>
    <xf numFmtId="164" fontId="4" fillId="0" borderId="0">
      <protection locked="0"/>
    </xf>
    <xf numFmtId="166" fontId="4" fillId="0" borderId="0">
      <protection locked="0"/>
    </xf>
    <xf numFmtId="165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6" fillId="0" borderId="0"/>
    <xf numFmtId="167" fontId="4" fillId="0" borderId="0">
      <protection locked="0"/>
    </xf>
    <xf numFmtId="0" fontId="11" fillId="0" borderId="0"/>
    <xf numFmtId="0" fontId="12" fillId="0" borderId="0"/>
    <xf numFmtId="4" fontId="12" fillId="2" borderId="12">
      <alignment horizontal="right" vertical="top" shrinkToFit="1"/>
    </xf>
    <xf numFmtId="0" fontId="17" fillId="0" borderId="0"/>
    <xf numFmtId="0" fontId="17" fillId="0" borderId="0"/>
    <xf numFmtId="168" fontId="17" fillId="0" borderId="0" applyFont="0" applyFill="0" applyBorder="0" applyAlignment="0" applyProtection="0"/>
    <xf numFmtId="0" fontId="1" fillId="0" borderId="0"/>
    <xf numFmtId="0" fontId="19" fillId="0" borderId="0"/>
    <xf numFmtId="169" fontId="17" fillId="0" borderId="0" applyFill="0" applyBorder="0" applyAlignment="0" applyProtection="0"/>
    <xf numFmtId="0" fontId="21" fillId="0" borderId="0"/>
    <xf numFmtId="0" fontId="1" fillId="0" borderId="0"/>
    <xf numFmtId="43" fontId="21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8" fillId="0" borderId="2" xfId="8" applyFont="1" applyFill="1" applyBorder="1" applyAlignment="1" applyProtection="1">
      <alignment wrapText="1"/>
    </xf>
    <xf numFmtId="0" fontId="10" fillId="0" borderId="4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3" fontId="7" fillId="0" borderId="0" xfId="0" applyNumberFormat="1" applyFont="1" applyFill="1" applyBorder="1" applyAlignment="1">
      <alignment horizontal="center" vertical="center" wrapText="1"/>
    </xf>
    <xf numFmtId="0" fontId="9" fillId="0" borderId="4" xfId="8" applyFont="1" applyFill="1" applyBorder="1" applyAlignment="1" applyProtection="1">
      <alignment horizontal="left"/>
    </xf>
    <xf numFmtId="3" fontId="10" fillId="0" borderId="4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4" fillId="0" borderId="9" xfId="8" applyFont="1" applyFill="1" applyBorder="1" applyAlignment="1" applyProtection="1">
      <alignment horizontal="center" vertical="center" wrapText="1"/>
    </xf>
    <xf numFmtId="3" fontId="14" fillId="0" borderId="7" xfId="8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/>
    <xf numFmtId="0" fontId="10" fillId="0" borderId="11" xfId="0" applyFont="1" applyFill="1" applyBorder="1" applyAlignment="1">
      <alignment horizontal="center" vertical="center" wrapText="1"/>
    </xf>
    <xf numFmtId="0" fontId="23" fillId="0" borderId="0" xfId="0" applyFont="1" applyFill="1"/>
    <xf numFmtId="0" fontId="18" fillId="0" borderId="2" xfId="0" applyFont="1" applyBorder="1" applyAlignment="1">
      <alignment wrapText="1"/>
    </xf>
    <xf numFmtId="0" fontId="25" fillId="0" borderId="13" xfId="0" applyFont="1" applyFill="1" applyBorder="1" applyAlignment="1">
      <alignment horizontal="justify" wrapText="1"/>
    </xf>
    <xf numFmtId="0" fontId="25" fillId="0" borderId="2" xfId="0" applyFont="1" applyFill="1" applyBorder="1" applyAlignment="1">
      <alignment horizontal="justify" wrapText="1"/>
    </xf>
    <xf numFmtId="0" fontId="22" fillId="0" borderId="4" xfId="0" applyFont="1" applyBorder="1" applyAlignment="1">
      <alignment horizontal="center" wrapText="1"/>
    </xf>
    <xf numFmtId="4" fontId="8" fillId="0" borderId="10" xfId="0" applyNumberFormat="1" applyFont="1" applyFill="1" applyBorder="1" applyAlignment="1">
      <alignment horizontal="right" wrapText="1"/>
    </xf>
    <xf numFmtId="4" fontId="8" fillId="0" borderId="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4" fontId="24" fillId="0" borderId="8" xfId="0" applyNumberFormat="1" applyFont="1" applyFill="1" applyBorder="1" applyAlignment="1">
      <alignment horizontal="right" wrapText="1"/>
    </xf>
    <xf numFmtId="4" fontId="24" fillId="0" borderId="6" xfId="0" applyNumberFormat="1" applyFont="1" applyFill="1" applyBorder="1" applyAlignment="1">
      <alignment horizontal="right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</cellXfs>
  <cellStyles count="2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normal" xfId="18"/>
    <cellStyle name="xl23" xfId="11"/>
    <cellStyle name="xl39" xfId="12"/>
    <cellStyle name="Обычный" xfId="0" builtinId="0"/>
    <cellStyle name="Обычный 2" xfId="10"/>
    <cellStyle name="Обычный 2 2" xfId="19"/>
    <cellStyle name="Обычный 2 3" xfId="14"/>
    <cellStyle name="Обычный 3" xfId="20"/>
    <cellStyle name="Обычный 4" xfId="13"/>
    <cellStyle name="Обычный 4 2" xfId="17"/>
    <cellStyle name="Обычный 5" xfId="16"/>
    <cellStyle name="Обычный_MUNIC2" xfId="8"/>
    <cellStyle name="Финансовый 2" xfId="21"/>
    <cellStyle name="Финансовый 3" xfId="22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5"/>
  <sheetViews>
    <sheetView tabSelected="1" view="pageBreakPreview" zoomScale="85" zoomScaleNormal="80" zoomScaleSheetLayoutView="85" workbookViewId="0">
      <selection activeCell="A5" sqref="A5:D5"/>
    </sheetView>
  </sheetViews>
  <sheetFormatPr defaultColWidth="9.140625" defaultRowHeight="12.75" x14ac:dyDescent="0.2"/>
  <cols>
    <col min="1" max="1" width="52" style="1" customWidth="1"/>
    <col min="2" max="2" width="19.28515625" style="2" customWidth="1"/>
    <col min="3" max="3" width="19.7109375" style="1" customWidth="1"/>
    <col min="4" max="4" width="20" style="5" customWidth="1"/>
    <col min="5" max="5" width="13.140625" style="1" customWidth="1"/>
    <col min="6" max="6" width="18.85546875" style="1" customWidth="1"/>
    <col min="7" max="7" width="20.28515625" style="1" customWidth="1"/>
    <col min="8" max="16384" width="9.140625" style="1"/>
  </cols>
  <sheetData>
    <row r="2" spans="1:4" ht="23.45" customHeight="1" x14ac:dyDescent="0.25">
      <c r="D2" s="12" t="s">
        <v>44</v>
      </c>
    </row>
    <row r="3" spans="1:4" ht="23.45" customHeight="1" x14ac:dyDescent="0.25">
      <c r="D3" s="12" t="s">
        <v>11</v>
      </c>
    </row>
    <row r="5" spans="1:4" ht="144" customHeight="1" x14ac:dyDescent="0.2">
      <c r="A5" s="30" t="s">
        <v>40</v>
      </c>
      <c r="B5" s="31"/>
      <c r="C5" s="31"/>
      <c r="D5" s="32"/>
    </row>
    <row r="6" spans="1:4" ht="15.75" thickBot="1" x14ac:dyDescent="0.25">
      <c r="D6" s="6" t="s">
        <v>1</v>
      </c>
    </row>
    <row r="7" spans="1:4" ht="32.25" customHeight="1" thickBot="1" x14ac:dyDescent="0.25">
      <c r="A7" s="28" t="s">
        <v>39</v>
      </c>
      <c r="B7" s="25" t="s">
        <v>2</v>
      </c>
      <c r="C7" s="26"/>
      <c r="D7" s="27"/>
    </row>
    <row r="8" spans="1:4" ht="70.900000000000006" customHeight="1" thickBot="1" x14ac:dyDescent="0.25">
      <c r="A8" s="29"/>
      <c r="B8" s="9" t="s">
        <v>8</v>
      </c>
      <c r="C8" s="10" t="s">
        <v>9</v>
      </c>
      <c r="D8" s="11" t="s">
        <v>10</v>
      </c>
    </row>
    <row r="9" spans="1:4" ht="17.25" thickBot="1" x14ac:dyDescent="0.3">
      <c r="A9" s="18">
        <v>1</v>
      </c>
      <c r="B9" s="4">
        <v>2</v>
      </c>
      <c r="C9" s="13">
        <v>3</v>
      </c>
      <c r="D9" s="8">
        <v>4</v>
      </c>
    </row>
    <row r="10" spans="1:4" ht="22.9" customHeight="1" x14ac:dyDescent="0.25">
      <c r="A10" s="3" t="s">
        <v>13</v>
      </c>
      <c r="B10" s="19">
        <v>77512.850000000006</v>
      </c>
      <c r="C10" s="19">
        <v>100000</v>
      </c>
      <c r="D10" s="20">
        <v>100000</v>
      </c>
    </row>
    <row r="11" spans="1:4" ht="26.45" customHeight="1" x14ac:dyDescent="0.25">
      <c r="A11" s="15" t="s">
        <v>12</v>
      </c>
      <c r="B11" s="19">
        <v>0</v>
      </c>
      <c r="C11" s="19">
        <v>30000</v>
      </c>
      <c r="D11" s="20">
        <v>0</v>
      </c>
    </row>
    <row r="12" spans="1:4" ht="22.9" customHeight="1" x14ac:dyDescent="0.25">
      <c r="A12" s="15" t="s">
        <v>14</v>
      </c>
      <c r="B12" s="19">
        <v>0</v>
      </c>
      <c r="C12" s="19">
        <v>100000</v>
      </c>
      <c r="D12" s="20">
        <v>100000</v>
      </c>
    </row>
    <row r="13" spans="1:4" ht="22.9" customHeight="1" x14ac:dyDescent="0.25">
      <c r="A13" s="15" t="s">
        <v>15</v>
      </c>
      <c r="B13" s="19">
        <v>0</v>
      </c>
      <c r="C13" s="19">
        <v>100000</v>
      </c>
      <c r="D13" s="20">
        <v>100000</v>
      </c>
    </row>
    <row r="14" spans="1:4" ht="22.9" customHeight="1" x14ac:dyDescent="0.25">
      <c r="A14" s="15" t="s">
        <v>16</v>
      </c>
      <c r="B14" s="19">
        <v>364479.38</v>
      </c>
      <c r="C14" s="19">
        <v>250000</v>
      </c>
      <c r="D14" s="20">
        <v>100000</v>
      </c>
    </row>
    <row r="15" spans="1:4" ht="22.9" customHeight="1" x14ac:dyDescent="0.25">
      <c r="A15" s="15" t="s">
        <v>17</v>
      </c>
      <c r="B15" s="19">
        <v>10800</v>
      </c>
      <c r="C15" s="19">
        <v>150000</v>
      </c>
      <c r="D15" s="20">
        <v>100000</v>
      </c>
    </row>
    <row r="16" spans="1:4" ht="22.9" customHeight="1" x14ac:dyDescent="0.25">
      <c r="A16" s="15" t="s">
        <v>18</v>
      </c>
      <c r="B16" s="19">
        <v>0</v>
      </c>
      <c r="C16" s="19">
        <v>64000</v>
      </c>
      <c r="D16" s="20">
        <v>0</v>
      </c>
    </row>
    <row r="17" spans="1:4" ht="22.9" customHeight="1" x14ac:dyDescent="0.25">
      <c r="A17" s="15" t="s">
        <v>19</v>
      </c>
      <c r="B17" s="19">
        <v>55485</v>
      </c>
      <c r="C17" s="19">
        <v>60000</v>
      </c>
      <c r="D17" s="20">
        <v>0</v>
      </c>
    </row>
    <row r="18" spans="1:4" ht="22.9" customHeight="1" x14ac:dyDescent="0.25">
      <c r="A18" s="15" t="s">
        <v>3</v>
      </c>
      <c r="B18" s="19">
        <v>19800</v>
      </c>
      <c r="C18" s="19">
        <v>0</v>
      </c>
      <c r="D18" s="20">
        <v>0</v>
      </c>
    </row>
    <row r="19" spans="1:4" ht="22.9" customHeight="1" x14ac:dyDescent="0.25">
      <c r="A19" s="15" t="s">
        <v>20</v>
      </c>
      <c r="B19" s="19">
        <v>0</v>
      </c>
      <c r="C19" s="19">
        <v>100000</v>
      </c>
      <c r="D19" s="20">
        <v>0</v>
      </c>
    </row>
    <row r="20" spans="1:4" ht="36.75" customHeight="1" x14ac:dyDescent="0.25">
      <c r="A20" s="3" t="s">
        <v>21</v>
      </c>
      <c r="B20" s="19">
        <v>3816.03</v>
      </c>
      <c r="C20" s="19">
        <v>150000</v>
      </c>
      <c r="D20" s="20">
        <v>0</v>
      </c>
    </row>
    <row r="21" spans="1:4" ht="22.9" customHeight="1" x14ac:dyDescent="0.25">
      <c r="A21" s="3" t="s">
        <v>22</v>
      </c>
      <c r="B21" s="19">
        <v>103320</v>
      </c>
      <c r="C21" s="19">
        <v>150000</v>
      </c>
      <c r="D21" s="20">
        <v>0</v>
      </c>
    </row>
    <row r="22" spans="1:4" ht="22.9" customHeight="1" x14ac:dyDescent="0.25">
      <c r="A22" s="15" t="s">
        <v>23</v>
      </c>
      <c r="B22" s="19">
        <v>72000</v>
      </c>
      <c r="C22" s="19">
        <v>100000</v>
      </c>
      <c r="D22" s="20">
        <v>0</v>
      </c>
    </row>
    <row r="23" spans="1:4" ht="38.25" customHeight="1" x14ac:dyDescent="0.25">
      <c r="A23" s="3" t="s">
        <v>24</v>
      </c>
      <c r="B23" s="19">
        <v>26550</v>
      </c>
      <c r="C23" s="19">
        <v>100000</v>
      </c>
      <c r="D23" s="20">
        <v>0</v>
      </c>
    </row>
    <row r="24" spans="1:4" ht="32.450000000000003" customHeight="1" x14ac:dyDescent="0.25">
      <c r="A24" s="3" t="s">
        <v>25</v>
      </c>
      <c r="B24" s="19">
        <v>0</v>
      </c>
      <c r="C24" s="19">
        <v>100000</v>
      </c>
      <c r="D24" s="20">
        <v>0</v>
      </c>
    </row>
    <row r="25" spans="1:4" ht="22.5" customHeight="1" x14ac:dyDescent="0.25">
      <c r="A25" s="15" t="s">
        <v>4</v>
      </c>
      <c r="B25" s="19">
        <v>0</v>
      </c>
      <c r="C25" s="19">
        <v>72000</v>
      </c>
      <c r="D25" s="20">
        <v>0</v>
      </c>
    </row>
    <row r="26" spans="1:4" ht="22.5" customHeight="1" x14ac:dyDescent="0.25">
      <c r="A26" s="15" t="s">
        <v>26</v>
      </c>
      <c r="B26" s="19">
        <v>0</v>
      </c>
      <c r="C26" s="19">
        <v>400000</v>
      </c>
      <c r="D26" s="20">
        <v>200000</v>
      </c>
    </row>
    <row r="27" spans="1:4" ht="22.5" customHeight="1" x14ac:dyDescent="0.25">
      <c r="A27" s="15" t="s">
        <v>5</v>
      </c>
      <c r="B27" s="19">
        <v>0</v>
      </c>
      <c r="C27" s="19">
        <v>100000</v>
      </c>
      <c r="D27" s="20">
        <v>0</v>
      </c>
    </row>
    <row r="28" spans="1:4" ht="22.5" customHeight="1" x14ac:dyDescent="0.25">
      <c r="A28" s="15" t="s">
        <v>27</v>
      </c>
      <c r="B28" s="19">
        <v>0</v>
      </c>
      <c r="C28" s="19">
        <v>100000</v>
      </c>
      <c r="D28" s="20">
        <v>0</v>
      </c>
    </row>
    <row r="29" spans="1:4" ht="22.5" customHeight="1" x14ac:dyDescent="0.25">
      <c r="A29" s="15" t="s">
        <v>7</v>
      </c>
      <c r="B29" s="19">
        <v>14400</v>
      </c>
      <c r="C29" s="19">
        <v>100000</v>
      </c>
      <c r="D29" s="20">
        <v>0</v>
      </c>
    </row>
    <row r="30" spans="1:4" ht="22.9" customHeight="1" x14ac:dyDescent="0.25">
      <c r="A30" s="15" t="s">
        <v>28</v>
      </c>
      <c r="B30" s="19">
        <v>126000</v>
      </c>
      <c r="C30" s="19">
        <v>15000</v>
      </c>
      <c r="D30" s="20">
        <v>0</v>
      </c>
    </row>
    <row r="31" spans="1:4" ht="22.9" customHeight="1" x14ac:dyDescent="0.25">
      <c r="A31" s="15" t="s">
        <v>6</v>
      </c>
      <c r="B31" s="19">
        <v>0</v>
      </c>
      <c r="C31" s="19">
        <v>0</v>
      </c>
      <c r="D31" s="20">
        <v>0</v>
      </c>
    </row>
    <row r="32" spans="1:4" ht="22.9" customHeight="1" x14ac:dyDescent="0.25">
      <c r="A32" s="15" t="s">
        <v>29</v>
      </c>
      <c r="B32" s="19">
        <v>310500</v>
      </c>
      <c r="C32" s="19">
        <v>100000</v>
      </c>
      <c r="D32" s="20">
        <v>0</v>
      </c>
    </row>
    <row r="33" spans="1:4" ht="22.9" customHeight="1" x14ac:dyDescent="0.25">
      <c r="A33" s="15" t="s">
        <v>30</v>
      </c>
      <c r="B33" s="19">
        <v>126000</v>
      </c>
      <c r="C33" s="19">
        <v>100000</v>
      </c>
      <c r="D33" s="20">
        <v>0</v>
      </c>
    </row>
    <row r="34" spans="1:4" ht="22.9" customHeight="1" x14ac:dyDescent="0.25">
      <c r="A34" s="15" t="s">
        <v>31</v>
      </c>
      <c r="B34" s="19">
        <v>0</v>
      </c>
      <c r="C34" s="19">
        <v>100000</v>
      </c>
      <c r="D34" s="20">
        <v>0</v>
      </c>
    </row>
    <row r="35" spans="1:4" ht="22.9" customHeight="1" x14ac:dyDescent="0.25">
      <c r="A35" s="15" t="s">
        <v>41</v>
      </c>
      <c r="B35" s="19">
        <v>40000</v>
      </c>
      <c r="C35" s="19">
        <v>0</v>
      </c>
      <c r="D35" s="20">
        <v>0</v>
      </c>
    </row>
    <row r="36" spans="1:4" ht="22.9" customHeight="1" x14ac:dyDescent="0.25">
      <c r="A36" s="15" t="s">
        <v>32</v>
      </c>
      <c r="B36" s="19">
        <v>0</v>
      </c>
      <c r="C36" s="19">
        <v>200000</v>
      </c>
      <c r="D36" s="20">
        <v>0</v>
      </c>
    </row>
    <row r="37" spans="1:4" ht="22.9" customHeight="1" x14ac:dyDescent="0.25">
      <c r="A37" s="15" t="s">
        <v>42</v>
      </c>
      <c r="B37" s="19">
        <v>0</v>
      </c>
      <c r="C37" s="19">
        <v>50000</v>
      </c>
      <c r="D37" s="20">
        <v>0</v>
      </c>
    </row>
    <row r="38" spans="1:4" ht="22.9" customHeight="1" x14ac:dyDescent="0.25">
      <c r="A38" s="15" t="s">
        <v>33</v>
      </c>
      <c r="B38" s="19">
        <v>115785</v>
      </c>
      <c r="C38" s="19">
        <v>195000</v>
      </c>
      <c r="D38" s="20">
        <v>0</v>
      </c>
    </row>
    <row r="39" spans="1:4" ht="22.9" customHeight="1" x14ac:dyDescent="0.25">
      <c r="A39" s="15" t="s">
        <v>34</v>
      </c>
      <c r="B39" s="19">
        <v>13212</v>
      </c>
      <c r="C39" s="19">
        <v>150000</v>
      </c>
      <c r="D39" s="20">
        <v>0</v>
      </c>
    </row>
    <row r="40" spans="1:4" ht="22.9" customHeight="1" x14ac:dyDescent="0.25">
      <c r="A40" s="15" t="s">
        <v>35</v>
      </c>
      <c r="B40" s="19">
        <v>0</v>
      </c>
      <c r="C40" s="19">
        <v>200000</v>
      </c>
      <c r="D40" s="20">
        <v>0</v>
      </c>
    </row>
    <row r="41" spans="1:4" ht="22.9" customHeight="1" x14ac:dyDescent="0.25">
      <c r="A41" s="15" t="s">
        <v>36</v>
      </c>
      <c r="B41" s="19">
        <v>297000</v>
      </c>
      <c r="C41" s="19">
        <v>200000</v>
      </c>
      <c r="D41" s="20">
        <v>100000</v>
      </c>
    </row>
    <row r="42" spans="1:4" ht="22.9" customHeight="1" x14ac:dyDescent="0.25">
      <c r="A42" s="15" t="s">
        <v>43</v>
      </c>
      <c r="B42" s="19">
        <v>0</v>
      </c>
      <c r="C42" s="19">
        <v>84000</v>
      </c>
      <c r="D42" s="20">
        <v>0</v>
      </c>
    </row>
    <row r="43" spans="1:4" ht="22.9" customHeight="1" x14ac:dyDescent="0.25">
      <c r="A43" s="17" t="s">
        <v>37</v>
      </c>
      <c r="B43" s="19">
        <v>0</v>
      </c>
      <c r="C43" s="19">
        <v>80000</v>
      </c>
      <c r="D43" s="20">
        <v>0</v>
      </c>
    </row>
    <row r="44" spans="1:4" ht="22.9" customHeight="1" thickBot="1" x14ac:dyDescent="0.3">
      <c r="A44" s="16" t="s">
        <v>38</v>
      </c>
      <c r="B44" s="21">
        <v>0</v>
      </c>
      <c r="C44" s="21">
        <v>200000</v>
      </c>
      <c r="D44" s="22">
        <v>200000</v>
      </c>
    </row>
    <row r="45" spans="1:4" s="14" customFormat="1" ht="25.9" customHeight="1" thickBot="1" x14ac:dyDescent="0.35">
      <c r="A45" s="7" t="s">
        <v>0</v>
      </c>
      <c r="B45" s="23">
        <f>SUM(B10:B44)</f>
        <v>1776660.26</v>
      </c>
      <c r="C45" s="23">
        <f>SUM(C10:C44)</f>
        <v>4000000</v>
      </c>
      <c r="D45" s="24">
        <f>SUM(D10:D44)</f>
        <v>1000000</v>
      </c>
    </row>
  </sheetData>
  <mergeCells count="3">
    <mergeCell ref="B7:D7"/>
    <mergeCell ref="A7:A8"/>
    <mergeCell ref="A5:D5"/>
  </mergeCells>
  <printOptions horizontalCentered="1"/>
  <pageMargins left="0.59055118110236227" right="0" top="0.78740157480314965" bottom="0.35433070866141736" header="0.39370078740157483" footer="0.51181102362204722"/>
  <pageSetup paperSize="9" scale="86" firstPageNumber="86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2020-12-24T13:34:39Z</cp:lastPrinted>
  <dcterms:created xsi:type="dcterms:W3CDTF">1997-08-27T07:46:16Z</dcterms:created>
  <dcterms:modified xsi:type="dcterms:W3CDTF">2020-12-24T13:34:57Z</dcterms:modified>
</cp:coreProperties>
</file>